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_AIO17_64\Desktop\งานกิ๊ก\กิ๊ก\ITA\ita69\"/>
    </mc:Choice>
  </mc:AlternateContent>
  <xr:revisionPtr revIDLastSave="0" documentId="13_ncr:1_{CDAABC61-903E-4442-93BE-03FF9F75941C}" xr6:coauthVersionLast="47" xr6:coauthVersionMax="47" xr10:uidLastSave="{00000000-0000-0000-0000-000000000000}"/>
  <bookViews>
    <workbookView xWindow="-120" yWindow="-120" windowWidth="24240" windowHeight="13020" firstSheet="2" activeTab="12" xr2:uid="{AE38D157-D604-4493-B98A-FFB2D1C8B526}"/>
  </bookViews>
  <sheets>
    <sheet name="o12" sheetId="1" r:id="rId1"/>
    <sheet name="ต.ค.67" sheetId="2" r:id="rId2"/>
    <sheet name="พ.ย.67" sheetId="4" r:id="rId3"/>
    <sheet name="ธ.ค.67" sheetId="5" r:id="rId4"/>
    <sheet name="ม.ค.68" sheetId="6" r:id="rId5"/>
    <sheet name="ก.พ.68" sheetId="7" r:id="rId6"/>
    <sheet name="มี.ค.68" sheetId="8" r:id="rId7"/>
    <sheet name="เม.ย.68" sheetId="9" r:id="rId8"/>
    <sheet name="พ.ค.68" sheetId="10" r:id="rId9"/>
    <sheet name="มิ.ย.68" sheetId="11" r:id="rId10"/>
    <sheet name="ก.ค.68" sheetId="12" r:id="rId11"/>
    <sheet name="ส.ค.68" sheetId="13" r:id="rId12"/>
    <sheet name="ก.ย.68" sheetId="14" r:id="rId13"/>
  </sheets>
  <definedNames>
    <definedName name="_xlnm.Print_Titles" localSheetId="10">'ก.ค.68'!$1:$2</definedName>
    <definedName name="_xlnm.Print_Titles" localSheetId="12">'ก.ย.68'!$1:$2</definedName>
    <definedName name="_xlnm.Print_Titles" localSheetId="1">'ต.ค.67'!$1:$2</definedName>
    <definedName name="_xlnm.Print_Titles" localSheetId="8">'พ.ค.68'!$1:$2</definedName>
    <definedName name="_xlnm.Print_Titles" localSheetId="2">'พ.ย.67'!$1:$2</definedName>
    <definedName name="_xlnm.Print_Titles" localSheetId="9">'มิ.ย.68'!$1:$2</definedName>
    <definedName name="_xlnm.Print_Titles" localSheetId="6">'มี.ค.68'!$1:$2</definedName>
    <definedName name="_xlnm.Print_Titles" localSheetId="7">'เม.ย.68'!$1:$2</definedName>
    <definedName name="_xlnm.Print_Titles" localSheetId="11">'ส.ค.68'!$1:$2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D9" i="1"/>
  <c r="D10" i="1"/>
  <c r="D6" i="1"/>
  <c r="C12" i="1"/>
  <c r="C8" i="1"/>
</calcChain>
</file>

<file path=xl/sharedStrings.xml><?xml version="1.0" encoding="utf-8"?>
<sst xmlns="http://schemas.openxmlformats.org/spreadsheetml/2006/main" count="1766" uniqueCount="652">
  <si>
    <t xml:space="preserve">สรุปผลการจัดซื้อจัดจ้างของหน่วยงาน ประจำปีงบประมาณ พ.ศ.2568 </t>
  </si>
  <si>
    <t>สรุปผลการจัดซื้อจัดจ้างขององค์การบริหารส่วนตำบลแมดนาท่ม</t>
  </si>
  <si>
    <t>ประจำปีงบประมาณ พ.ศ.2568</t>
  </si>
  <si>
    <t>ลำดับ</t>
  </si>
  <si>
    <t>วิธีการจัดซื้อจัดจ้าง</t>
  </si>
  <si>
    <t>จำนวนโครงการ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</si>
  <si>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</si>
  <si>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</si>
  <si>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</si>
  <si>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</si>
  <si>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</si>
  <si>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จำนวนงบประมาณ (บาท)</t>
  </si>
  <si>
    <t>ปัญหา/อุปสรรค</t>
  </si>
  <si>
    <t>ข้อเสนอ</t>
  </si>
  <si>
    <t>วิธีประกาศเชิญชวนทั่วไป</t>
  </si>
  <si>
    <t>e-Bidding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</si>
  <si>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</si>
  <si>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</si>
  <si>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</si>
  <si>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</si>
  <si>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สรุปผลการจัดซื้อจัดจ้างหรือการจัดหาพัสดุในรอบเดือน ตุลาคม 2567
องค์การบริหารส่วนตำบลแมดนาท่ม
วันที่ 31 เดือน ตุลาคม พ.ศ.2567</t>
  </si>
  <si>
    <t>จัดซื้ออาหารเสริม (นม) ยู เอช ที ชนิดกล่อง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</si>
  <si>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</si>
  <si>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</si>
  <si>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</si>
  <si>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</si>
  <si>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
โดยสรุป</t>
  </si>
  <si>
    <t>สหกรณ์โคนมวาริชภูมิ</t>
  </si>
  <si>
    <t>คุณสมบัติตรงตามข้อกำหนด</t>
  </si>
  <si>
    <t>จ้างเหมาบริการเช่าพื้นที่เว็บไซต์ อบต.แมด</t>
  </si>
  <si>
    <t>บริษัท เอ เอส ซิสเต็ม จำกัด</t>
  </si>
  <si>
    <t>จ้าง 1/2568</t>
  </si>
  <si>
    <t>นาท่ม ระยะเวลา 12 เดือน ปีงบประมาณ 2568</t>
  </si>
  <si>
    <t>1 ต.ค 2567</t>
  </si>
  <si>
    <t>จ้างเหมาบริการเช่าพื้นที่เก็บข้อมูลสารบรรณ</t>
  </si>
  <si>
    <t>บริษัท บิ๊ก บี โซลูชั่น</t>
  </si>
  <si>
    <t>จ้าง 2/2568</t>
  </si>
  <si>
    <t>อิเล็กทรอนิกส์ ประจำปี 2568</t>
  </si>
  <si>
    <t>จ้างเหมาเช่าเครื่องถ่ายเอกสาร</t>
  </si>
  <si>
    <t>บริษัท ก้อปปี่ไลน์ โอเอ สกลนคร</t>
  </si>
  <si>
    <t>จ้าง 3/2568</t>
  </si>
  <si>
    <t xml:space="preserve"> ปีงบประมาณ 2568</t>
  </si>
  <si>
    <t>จ้างเหมาผู้ปฏิบัติเจ้าหน้าที่การเงินและบัญชี</t>
  </si>
  <si>
    <t>น.ส.มณีรัตน์  แก้วมะ</t>
  </si>
  <si>
    <t>จ้าง 4/2568</t>
  </si>
  <si>
    <t>อบต.แมดนาท่ม งบประมาณ 2568</t>
  </si>
  <si>
    <t>จำนวน 12 เดือน (ต.ค 2567-ก.ย 2568)</t>
  </si>
  <si>
    <t>จ้างเหมาผู้ปฏิบัติหน้าที่จัดเก็บรายได้</t>
  </si>
  <si>
    <t>น.ส.ภาริณี  พรมเมือง</t>
  </si>
  <si>
    <t>จ้าง 5/2568</t>
  </si>
  <si>
    <t>จ้างเหมาผู้ปฏิบัติหน้าที่บันทึกข้อมูลด้านพัสดุ</t>
  </si>
  <si>
    <t>น.ส.ธิดารัตน์  ภิญโญภาพ</t>
  </si>
  <si>
    <t>จ้าง 6/2568</t>
  </si>
  <si>
    <t>จำนวน 4 เดือน (ต.ค 2567-ม.ค 2568)</t>
  </si>
  <si>
    <t>ซื้อ 1/2568</t>
  </si>
  <si>
    <t>จ้างเหมาผู้ช่วยเจ้าพนักงานป้องกันและบรรเทา</t>
  </si>
  <si>
    <t>นายโกศล เพียสา</t>
  </si>
  <si>
    <t>จ้าง 7/2568</t>
  </si>
  <si>
    <t>สาธารณภัย อบต.แมดนาท่ม งบประมาณ 2568</t>
  </si>
  <si>
    <t>จ้างเหมาผู้ช่วยเจ้าพนักงานชุมชน</t>
  </si>
  <si>
    <t>น.ส.กันยารัตน์  ราชแผ้ว</t>
  </si>
  <si>
    <t>จ้าง 8/2568</t>
  </si>
  <si>
    <t xml:space="preserve">จ้างเหมาคนสวน </t>
  </si>
  <si>
    <t>นายบุญเรืองศักดิ์  โมกกาย</t>
  </si>
  <si>
    <t>จ้าง 9/2568</t>
  </si>
  <si>
    <t>จ้างเหมาพนักงานขับรถยนต์ส่วนกลาง</t>
  </si>
  <si>
    <t>นายธีรวุฒิ  แก้วมะ</t>
  </si>
  <si>
    <t>จ้าง 10/2568</t>
  </si>
  <si>
    <t>น.ส.วัลภา  ราชาวงค์</t>
  </si>
  <si>
    <t>นายเจนณรงค์ วงค์เครือศร</t>
  </si>
  <si>
    <t>จ้าง 11/2568</t>
  </si>
  <si>
    <t>จ้างเหมาผู้ช่วยเจ้าที่สารสนเทศ</t>
  </si>
  <si>
    <t>น.ส.จิตติพร  ศรีบุญเรือง</t>
  </si>
  <si>
    <t>จ้าง 12/2568</t>
  </si>
  <si>
    <t>จ้างเหมา นักการภารโรง</t>
  </si>
  <si>
    <t>นายสุกันยา ราชแผ้ว</t>
  </si>
  <si>
    <t>จ้าง 13/2568</t>
  </si>
  <si>
    <t>จ้างเหมาผู้ช่วยงานธุรการ แผนงานการเกษตร</t>
  </si>
  <si>
    <t>น.ส.ภาวิกา  รุมดอน</t>
  </si>
  <si>
    <t>จ้าง 14/2568</t>
  </si>
  <si>
    <t>จ้างเหมาพนักงานสูบน้ำด้วยไฟฟ้าสถานีบ้าน</t>
  </si>
  <si>
    <t>นายวีระวัฒน์ อุทัยวัฒน์</t>
  </si>
  <si>
    <t>จ้าง 15/2568</t>
  </si>
  <si>
    <t>โคกนาดี อบต.แมดนาท่ม งบประมาณ 2568</t>
  </si>
  <si>
    <t>จ้างเหมาพนักงานสูบน้ำด้วยไฟฟ้าบ้านโนนน้ำคำ</t>
  </si>
  <si>
    <t>นายสุทธิพงษ์ พัดนอก</t>
  </si>
  <si>
    <t>จ้าง 16/2568</t>
  </si>
  <si>
    <t>จ้างเหมาผู้ช่วยธุรการ แผนงานสาธารณสุข</t>
  </si>
  <si>
    <t>น.ส.สิรินภา  ลืออ่อนดี</t>
  </si>
  <si>
    <t>จ้าง 17/2568</t>
  </si>
  <si>
    <t>จ้างเหมาพนักงานประจำรถบรรทุกน้ำอเนกประสงค์</t>
  </si>
  <si>
    <t>นายพัฒนา  เพียสา</t>
  </si>
  <si>
    <t>จ้าง 18/2568</t>
  </si>
  <si>
    <t>บ 4505 สนอบต.แมดนาท่ม งบประมาณ 2568</t>
  </si>
  <si>
    <t>จ้างเหมาพนักงานขับรถบรรทุกน้ำอเนกประสงค์</t>
  </si>
  <si>
    <t>นายชูศักดิ์ ฮังโยธา</t>
  </si>
  <si>
    <t>จ้าง 19/2568</t>
  </si>
  <si>
    <t>บม 8710 สน อบต.แมดนาท่ม งบประมาณ 2568</t>
  </si>
  <si>
    <t>นายธวัชชัย  ชวนาพิทักษ์</t>
  </si>
  <si>
    <t>จ้าง 20/2568</t>
  </si>
  <si>
    <t>นายวินัย  ปาจันทึก</t>
  </si>
  <si>
    <t>จ้าง 21/2568</t>
  </si>
  <si>
    <t>จ้างเหมาผู้ปฏิบัติงานด้านการบริการแพทย์ฉุกเฉิน</t>
  </si>
  <si>
    <t>นายถาวร  พาชื่น</t>
  </si>
  <si>
    <t>จ้าง 22/2568</t>
  </si>
  <si>
    <t>นายชูเกียรติ อุทัยวัฒน์</t>
  </si>
  <si>
    <t>จ้าง 23/2568</t>
  </si>
  <si>
    <t>นายชาญชัย คำตั้งหน้า</t>
  </si>
  <si>
    <t>จ้าง 24/2568</t>
  </si>
  <si>
    <t>นายทักสิน คำตั้งหน้า</t>
  </si>
  <si>
    <t>จ้าง 25/2568</t>
  </si>
  <si>
    <t>นายอภิทักษ์  แก้วมะ</t>
  </si>
  <si>
    <t>จ้าง 26/2568</t>
  </si>
  <si>
    <t>นายทองใบ ไกยะฝ่าย</t>
  </si>
  <si>
    <t>จ้าง 27/2568</t>
  </si>
  <si>
    <t>จ้างเหมพนักงานขับรถยนต์ ทะเบียน บษ7694 สน</t>
  </si>
  <si>
    <t>จ้าง 28/2568</t>
  </si>
  <si>
    <t>จ้างเหมาผู้ช่วยช่างสำรวจ</t>
  </si>
  <si>
    <t>นายศุภโชค แซ่พ่าน</t>
  </si>
  <si>
    <t>จ้าง 29/2568</t>
  </si>
  <si>
    <t>จ้างเหมาผู้ช่วยช่างไฟฟ้า</t>
  </si>
  <si>
    <t>นายอนุรักษ์ วิเศษทักษิณ</t>
  </si>
  <si>
    <t>จ้างเหมาพนักงานทำความสะอาด ศพด.สังกัด</t>
  </si>
  <si>
    <t>นายพิทยา  ศรีนา</t>
  </si>
  <si>
    <t>จ้างเหมาผู้ช่วยเจ้าพนักงานธุรการ ศพด.สังกัด</t>
  </si>
  <si>
    <t>น.ส.เพ็ญนภา  เชื้อตาสืบ</t>
  </si>
  <si>
    <t>จ้างก่อสร้างเสริมผิวทางแอสฟัลท์ติกคอนกรีต</t>
  </si>
  <si>
    <t>ภายในองค์การบริหารส่วนตำบลแมดนาท่ม</t>
  </si>
  <si>
    <t>จัดซื้อวัสดุคอมพิวเตอร์ หมึกพิมพ์ กองคลัง</t>
  </si>
  <si>
    <t>หจก.วาทิตเซลล์ แอนด์ เซอร์วิส</t>
  </si>
  <si>
    <t>จัดซื้อวัสดุสำนักงาน กองคลัง</t>
  </si>
  <si>
    <t>จัดซื้อวัสดุไฟฟ้าและวิทยุ จำนวน 7 รายการ</t>
  </si>
  <si>
    <t>หจก.สมบูรณ์ อีเลคทริค สกลนคร</t>
  </si>
  <si>
    <t>จัดซื้อวัสดุวิทยาศาสตร์การแพทย์</t>
  </si>
  <si>
    <t>หจก.ชัยวัฒน์ เภสัช 2013</t>
  </si>
  <si>
    <t>จัดซื้อวัสดุอุปกรณ์ก่อสร้าง จำนวน 14 รายการ</t>
  </si>
  <si>
    <t>ร้าน ธนัญญาก่อสร้าง</t>
  </si>
  <si>
    <t>จัดซื้อวัสดุสำนักงาน (สำนักปลัด)</t>
  </si>
  <si>
    <t>จ้างเหมาบำรุงรักษาและซ่อมแซมครุภัณฑ์</t>
  </si>
  <si>
    <t>ร้านก้อนทองแอร์ แอนด์ เซอร์วิส</t>
  </si>
  <si>
    <t>สำนักงาน เครื่องปรับอากาศ จำนวน 4 เครื่อง)</t>
  </si>
  <si>
    <t>จ้างเหมาซ่อมแซมครุภัณฑ์คอมพิวเตอร์ กองคลัง</t>
  </si>
  <si>
    <t>หจก.สกลนคร เซอร์วิส โอเอ</t>
  </si>
  <si>
    <t>ครุภัณฑ์ 416-66-038</t>
  </si>
  <si>
    <t>ซื้อ 3/2568</t>
  </si>
  <si>
    <t>1 พ.ย 2567</t>
  </si>
  <si>
    <t>ซื้อ 4/2568</t>
  </si>
  <si>
    <t>4 พ.ย 2567</t>
  </si>
  <si>
    <t>ซื้อ 5/2568</t>
  </si>
  <si>
    <t>11 พ.ย 2567</t>
  </si>
  <si>
    <t>ซื้อ 6/2568</t>
  </si>
  <si>
    <t>19 พ.ย 2567</t>
  </si>
  <si>
    <t>ซื้อ 7/2568</t>
  </si>
  <si>
    <t>22 พ.ย 2567</t>
  </si>
  <si>
    <t>ซื้อ 9/2568</t>
  </si>
  <si>
    <t>25 พ.ย 2567</t>
  </si>
  <si>
    <t>จ้าง 33/2568</t>
  </si>
  <si>
    <t>7 พ.ย 2567</t>
  </si>
  <si>
    <t>จ้าง 34/2568</t>
  </si>
  <si>
    <t>12 พ.ย 2567</t>
  </si>
  <si>
    <t>สรุปผลการจัดซื้อจัดจ้างหรือการจัดหาพัสดุในรอบเดือน พฤศจิกายน 2567
องค์การบริหารส่วนตำบลแมดนาท่ม
วันที่ 30 เดือน พฤศจิกายน พ.ศ.2567</t>
  </si>
  <si>
    <t>จ้างตกแต่งสถานที่งานลอยกระทง ปี 2568</t>
  </si>
  <si>
    <t>นายเสริมศักดิ์ ตาพระ</t>
  </si>
  <si>
    <t>จ้าง 35/2568</t>
  </si>
  <si>
    <t>13 พ.ย 2567</t>
  </si>
  <si>
    <t>ซื้อวัสดุสำนักงาน กองคลัง</t>
  </si>
  <si>
    <t>หจก.วาทิต เซลล์ แอนด์ เซอร์วิส</t>
  </si>
  <si>
    <t>ซื้อวัสดุสำนักงาน กองช่าง</t>
  </si>
  <si>
    <t>ซื้อวัสดุสำนักงาน กองสวัสดิการ</t>
  </si>
  <si>
    <t>จ้างซ่อมแซมโน๊ตบุ๊ค กองการศึกษาฯ</t>
  </si>
  <si>
    <t>หจก.สกลนครเซอร์วิส โอเอ</t>
  </si>
  <si>
    <t>ซื้อ 11/2568</t>
  </si>
  <si>
    <t>9 ธ.ค 2567</t>
  </si>
  <si>
    <t>ซื้อ 12/2568</t>
  </si>
  <si>
    <t>11 ธ.ค 2567</t>
  </si>
  <si>
    <t>ซื้อ 13/2568</t>
  </si>
  <si>
    <t>13 ธ.ค 2567</t>
  </si>
  <si>
    <t>จ้าง 36/2568</t>
  </si>
  <si>
    <t>17 ธ.ค 2567</t>
  </si>
  <si>
    <t>สรุปผลการจัดซื้อจัดจ้างหรือการจัดหาพัสดุในรอบเดือน ธันวาคม 2567
องค์การบริหารส่วนตำบลแมดนาท่ม
วันที่ 31 เดือน ธันวาคม พ.ศ.2567</t>
  </si>
  <si>
    <t>จัดซื้อวัสดุคอมพิวเตอร์ กองช่าง</t>
  </si>
  <si>
    <t xml:space="preserve">จัดซื้อวัสดุ-อุปกรณ์ที่ใช้ในโครงการวันเด็กแห่งชาติ </t>
  </si>
  <si>
    <t>ร้าน ณีการค้า</t>
  </si>
  <si>
    <t>ปีงบประมาณ 2568</t>
  </si>
  <si>
    <t>จัดซื้อวัสดุวิทยาศาสตร์ทางการแพทย์</t>
  </si>
  <si>
    <t>ร้าน เอื้อยงบ้านยา</t>
  </si>
  <si>
    <t>ชุดทดสอบสารเสพติดแบบจุ่มปัสสาวะ</t>
  </si>
  <si>
    <t>จัดซื้อครุภัณฑ์คอมพิวเตอร์ เครื่องสำรองไฟฟ้า</t>
  </si>
  <si>
    <t>กองช่าง</t>
  </si>
  <si>
    <t>จ้างซ่อมแซมรถยนต์ส่วนกลางของ อบต.แมดนาท่ม</t>
  </si>
  <si>
    <t>หจก.ธนบูรณ์จันทนะ โชคเจริญทรัพย์</t>
  </si>
  <si>
    <t>ทะเบียน กข 6243 สน จำนวน 8 รายการ</t>
  </si>
  <si>
    <t>ทะเบียน กจ 8431 สน จำนวน 5 รายการ</t>
  </si>
  <si>
    <t xml:space="preserve">จ้างซ่อมแซมรถบรรทุกน้ำอเนกประสงค์ </t>
  </si>
  <si>
    <t>ร้าน แมดนน้อยการช่าง</t>
  </si>
  <si>
    <t>ทะเบียน บ 4505 สน จำนวน 2 รายการ</t>
  </si>
  <si>
    <t>จ้างเหมาระประจำทาง จำนวน คัน (งานสาธารณสุข)</t>
  </si>
  <si>
    <t>นายนิรันดร จาเพียราช</t>
  </si>
  <si>
    <t xml:space="preserve"> ซื้อ 14/2568</t>
  </si>
  <si>
    <t xml:space="preserve"> ซื้อ 15/2568</t>
  </si>
  <si>
    <t xml:space="preserve"> ซื้อ 16/2568</t>
  </si>
  <si>
    <t xml:space="preserve"> ซื้อ 17/2568</t>
  </si>
  <si>
    <t xml:space="preserve"> จ้าง 37/2568</t>
  </si>
  <si>
    <t xml:space="preserve"> จ้าง 38/2568</t>
  </si>
  <si>
    <t xml:space="preserve"> จ้าง 39/2568</t>
  </si>
  <si>
    <t xml:space="preserve"> จ้าง 40/2568</t>
  </si>
  <si>
    <t>สรุปผลการจัดซื้อจัดจ้างหรือการจัดหาพัสดุในรอบเดือน กุมภาพันธ์ 2568
องค์การบริหารส่วนตำบลแมดนาท่ม
วันที่ 28 เดือน กุมภาพันธ์ พ.ศ.2568</t>
  </si>
  <si>
    <t>สรุปผลการจัดซื้อจัดจ้างหรือการจัดหาพัสดุในรอบเดือน มกราคม 2568
องค์การบริหารส่วนตำบลแมดนาท่ม
วันที่ 31 เดือน มกราคม พ.ศ.2568</t>
  </si>
  <si>
    <t>จัดซื้อวัสดุสำนักงาน กองการศึกษาฯ</t>
  </si>
  <si>
    <t>จำนวน 23 รายการ</t>
  </si>
  <si>
    <t xml:space="preserve"> ซื้อ 19/2568</t>
  </si>
  <si>
    <t>สรุปผลการจัดซื้อจัดจ้างหรือการจัดหาพัสดุในรอบเดือน มีนาคม 2568
องค์การบริหารส่วนตำบลแมดนาท่ม
วันที่ 31 เดือน มีนาคม พ.ศ.2568</t>
  </si>
  <si>
    <t>จ้างเหมาบริการตำแหน่ง ผู้ปฏิบัติหน้าที่บันทึกข้อมูลพัสดุ</t>
  </si>
  <si>
    <t>น.ส.ธิดารัตน์ ภิญโญภาพ</t>
  </si>
  <si>
    <t>ปีงบประมาณ 2568 จำนวน 7 เดือน</t>
  </si>
  <si>
    <t>อู่ช่างทัน</t>
  </si>
  <si>
    <t>ทะเบียน บ ม8710 สน จำนวน 2 รายการ</t>
  </si>
  <si>
    <t>จ้างเหมาเพื่อดำเนินการสำรวจข้อมูลความพึงพอใจของผู้</t>
  </si>
  <si>
    <t>มหาวิทยาลับราชภัฎสกลนคร</t>
  </si>
  <si>
    <t>รับบริการต่อการให้บริการของ อบต.แมดนาท่ม ปี 2568</t>
  </si>
  <si>
    <t>จ้างจัดหาเครื่องสักการะบูชา ขันหย่องดอกไม้ ฯลฯ</t>
  </si>
  <si>
    <t>นางจินดา เพียสา</t>
  </si>
  <si>
    <t>จำนวน 100 ชุดๆละ 50 บาท</t>
  </si>
  <si>
    <t>จ้างเครื่องเสียงดนตรี หมอแคนเพลงพิณ จำนวน 2 วัน</t>
  </si>
  <si>
    <t>นายอัมพร  พรมภา</t>
  </si>
  <si>
    <t>โครงการอนุรักษ์ประเพณีดั้งเดิมท้องถิ่น ผีฟ้า ผีหมอ ปี 2568</t>
  </si>
  <si>
    <t xml:space="preserve">จ้างเหมาเวทีกลาง โครงการอนุรักษ์ประเพณีดั้งเดิมท้องถิ่น </t>
  </si>
  <si>
    <t>น.ส.ราตรี แสนสุริวงค์</t>
  </si>
  <si>
    <t>ผีฟ้า ผีหมอ ปี 2568</t>
  </si>
  <si>
    <t>จัดซื้อเครื่องสำรองไฟฟ้า กองสวัสดิการ จำนวน 1 เครื่อง</t>
  </si>
  <si>
    <t>จัดซื้อวัสดุไฟฟ้าและวิทยุ กองช่าง จำนวน 3 รายการ</t>
  </si>
  <si>
    <t>หจก.สมบูรณ์อิเลคทริค สกลนคร</t>
  </si>
  <si>
    <t xml:space="preserve">จัดซื้ออาหารเสริม (นม) </t>
  </si>
  <si>
    <t>สหกรณ์โคนมวาริช สกลนคร</t>
  </si>
  <si>
    <t>จัดซื้อเก้าอี้ผู้บริหาร กองการศึกษาฯ จำนวน 1 ตัว</t>
  </si>
  <si>
    <t>ร้านนิวแพรรี่</t>
  </si>
  <si>
    <t xml:space="preserve"> จ้าง 42/2568</t>
  </si>
  <si>
    <t xml:space="preserve"> จ้าง 43/2568</t>
  </si>
  <si>
    <t xml:space="preserve"> จ้าง 44/2568</t>
  </si>
  <si>
    <t xml:space="preserve"> จ้าง 45/2568</t>
  </si>
  <si>
    <t xml:space="preserve"> จ้าง 46/2568</t>
  </si>
  <si>
    <t xml:space="preserve"> จ้าง 47/2568</t>
  </si>
  <si>
    <t xml:space="preserve"> ซื้อ 20/2568</t>
  </si>
  <si>
    <t xml:space="preserve"> ซื้อ 21/2568</t>
  </si>
  <si>
    <t xml:space="preserve"> ซื้อ 22/2568</t>
  </si>
  <si>
    <t xml:space="preserve"> ซื้อ 23/2568</t>
  </si>
  <si>
    <t>จัดซื้อชั้นเก็บเอกสาร 40 ช่อง กองช่าง จำนวน 1 ตัว</t>
  </si>
  <si>
    <t>จัดซื้อเก้าอี้สำนักงาน กองช่าง จำนวน 2 ตัว</t>
  </si>
  <si>
    <t>จัดซื้อเก้าอี้สำนักงาน จำนวน 1 ตัว กองคลัง</t>
  </si>
  <si>
    <t>จัดซื้อเก้าอี้ผู้บริหาร จำนวน 1 ชุด กองคลัง</t>
  </si>
  <si>
    <t>จัดซื้อโต๊ะผู้บริหาร  จำนวน 1 ชุด</t>
  </si>
  <si>
    <t>จัดซื้อโต๊ะผู้บริหาร จำนวน 3 ชุด กองคลัง</t>
  </si>
  <si>
    <t>จัดซื้อเก้าอี้ผู้บริหาร จำนวน 1 ชุด กองช่าง</t>
  </si>
  <si>
    <t>จัดซื้อโต๊ะผู้บริหาร กองสวัสดิการ จำนวน 3 ชุด</t>
  </si>
  <si>
    <t>จัดซื้อเก้าอี้ผู้บริหาร จำนวน 1 ชุด กองสวัสดิการ</t>
  </si>
  <si>
    <t>จัดซื้อโต๊ะผู้บริหาร จำนวน 1 ชุด กองช่าง</t>
  </si>
  <si>
    <t>จัดซื้อโต๊ะผู้บริหาร กองสวัสดิการ จำนวน 1 ชุด</t>
  </si>
  <si>
    <t xml:space="preserve"> ซื้อ 24/2568</t>
  </si>
  <si>
    <t xml:space="preserve"> ซื้อ 25/2568</t>
  </si>
  <si>
    <t xml:space="preserve"> ซื้อ 26/2568</t>
  </si>
  <si>
    <t xml:space="preserve"> ซื้อ 27/2568</t>
  </si>
  <si>
    <t xml:space="preserve"> ซื้อ 28/2568</t>
  </si>
  <si>
    <t xml:space="preserve"> ซื้อ 29/2568</t>
  </si>
  <si>
    <t xml:space="preserve"> ซื้อ 30/2568</t>
  </si>
  <si>
    <t xml:space="preserve"> ซื้อ 31/2568</t>
  </si>
  <si>
    <t>25/2568</t>
  </si>
  <si>
    <t xml:space="preserve"> ซื้อ 32/2568</t>
  </si>
  <si>
    <t xml:space="preserve"> ซื้อ 33/2568</t>
  </si>
  <si>
    <t>หจก.บัญชาศรีสงคราม ก่อสร้าง</t>
  </si>
  <si>
    <t>9 ต.ค 2567</t>
  </si>
  <si>
    <t>ภายในหมู่บ้าน บ้านนาท่ม หมู่ 2</t>
  </si>
  <si>
    <t>ภายในหมู่บ้าน บ้านแสงจันทร์ หมู่ 13</t>
  </si>
  <si>
    <t>ภายในหมู่บ้าน บ้านโนนน้ำคำ หมู่ 8</t>
  </si>
  <si>
    <t>ภายในหมู่บ้าน บ้านป่าไร่ หมู่ 7</t>
  </si>
  <si>
    <t>ภายในหมู่บ้าน บ้านโคกนาดี หมู 6</t>
  </si>
  <si>
    <t>ภายในหมู่บ้าน บ้านหนองสระพัง หมู่ 3</t>
  </si>
  <si>
    <t>จ้างก่อสร้างถนนคอนกรีตเสริมเหล็กภายในหมู่บ้าน</t>
  </si>
  <si>
    <t>บ้านโคกนาดี หมู่ 6</t>
  </si>
  <si>
    <t>หจก.เพิ่มพูนทรัพย์ การเกษตร</t>
  </si>
  <si>
    <t>บ้านแสงจันทร์ หมู่ 13</t>
  </si>
  <si>
    <t>8 พ.ย 2567</t>
  </si>
  <si>
    <t>บ้านนาท่ม หมู่ 2</t>
  </si>
  <si>
    <t>หจก.มหาทรัพย์  การโยธา</t>
  </si>
  <si>
    <t>บ้านโนนน้ำคำ หมู่ 8</t>
  </si>
  <si>
    <t>บ้านโพนทอง หมู่ 4</t>
  </si>
  <si>
    <t>หจก.ไท้ทองสกลนครเจริญยิ่ง</t>
  </si>
  <si>
    <t>บ้านโนนมาลา หมู่ 5</t>
  </si>
  <si>
    <t>ภายในหมู่บ้าน บ้านแมด หมู่ 1</t>
  </si>
  <si>
    <t>16 ธ.ค 2567</t>
  </si>
  <si>
    <t>ภายในหมู่บ้าน บ้านโพนทอง หมู่ 4</t>
  </si>
  <si>
    <t>25 ธ.ค 2567</t>
  </si>
  <si>
    <t>24 ธ.ค 2567</t>
  </si>
  <si>
    <t>ภายในหมู่บ้าน บ้านโนนมาลา หมู่ 5</t>
  </si>
  <si>
    <t>ภายในหมู่บ้าน บ้านพรหมศรีธาตุ หมู่ 9</t>
  </si>
  <si>
    <t>ภายในหมู่บ้าน บ้านแมดน้อยน หมู่ 2</t>
  </si>
  <si>
    <t>ภายในหมู่บ้าน บ้านโพนทองวัฒนา หมู่ 11</t>
  </si>
  <si>
    <t>เชื่อมระหว่างหมู่บ้าน หมู่ 10 และ หมู่ 12</t>
  </si>
  <si>
    <t>จ้างขยายเขตประปาภายในหมู่บ้าน</t>
  </si>
  <si>
    <t>บ้านหนองสระพัง หมู่ 3</t>
  </si>
  <si>
    <t>จ้างก่อสร้างถนน คสล.ภายในหมู่บ้าน บ้านป่าไร่</t>
  </si>
  <si>
    <t>ร้าน ป.ชัยรุ่งเรือง</t>
  </si>
  <si>
    <t>หจก.ที.แอล.เทรลเลอร์ ยิ่งเจริญ</t>
  </si>
  <si>
    <t>หมู่ 7 (สายบ้านนายน้ำชัย)</t>
  </si>
  <si>
    <t>หมู่ 7 (สายบ้านนายสุกันยา)</t>
  </si>
  <si>
    <t>หมู่ 7 (สายหนองสิม)</t>
  </si>
  <si>
    <t>จ้างก่อสร้างรางระบายน้ำคอนกรีตเสริมเหล็กภายใน</t>
  </si>
  <si>
    <t>หมู่บ้าน บ้านโคกนาดี หมู่ 6 จำนวน 2 สาย</t>
  </si>
  <si>
    <t>2 ม.ค 68</t>
  </si>
  <si>
    <t>7 ม.ค 68</t>
  </si>
  <si>
    <t>บ้านแมด หมู่ 1</t>
  </si>
  <si>
    <t>9 ม.ค 68</t>
  </si>
  <si>
    <t xml:space="preserve"> จ้าง 30/2568</t>
  </si>
  <si>
    <t>บ้านพรหมศรีธาตุ หมู่ 9</t>
  </si>
  <si>
    <t xml:space="preserve">จ้างปรับปรุงพื้นและต่อเติมอาคารกีฬาอเนกประสงค์ </t>
  </si>
  <si>
    <t>อบต.แมดนาท่ม</t>
  </si>
  <si>
    <t>จ้างก่อสร้างลานคอนกรีตเสริมเหล็กอเนกประสงค์</t>
  </si>
  <si>
    <t>บริเวณฌาปณสถาน บ้านโพนทองวัฒนา หมู่ 11</t>
  </si>
  <si>
    <t>จ้าง 30/2568</t>
  </si>
  <si>
    <t>จ้างก่อสร้างปรับปรุงระบบประปาหมู่บ้าน แบบหอถัง</t>
  </si>
  <si>
    <t>โครงเหล็กพร้อมขยายท่อเมนประปา PVC หมู่ 11</t>
  </si>
  <si>
    <t>17 ต.ค 2567</t>
  </si>
  <si>
    <t>จ้างปรับปรุงติดตั้งไฟฟ้าส่องสว่างภายในตำบล</t>
  </si>
  <si>
    <t>แมดนาท่ม จำนวน 58 จุด</t>
  </si>
  <si>
    <t>จ้างก่อสร้างถนนคอนกรีตเสริมเหล็กสายเชื่อมทางหลวง</t>
  </si>
  <si>
    <t>ชนบท สน2013 (ตอนบ้านแมด-บ้านน้อยดอนปอ)</t>
  </si>
  <si>
    <t xml:space="preserve"> จ้าง 32/2568</t>
  </si>
  <si>
    <t>จ้างก่อสร้างลานคอนกรีตเสริมเหล็กทางเข้าบริเวณฌาปณสถาน</t>
  </si>
  <si>
    <t>หจก.ธนัตถ์โชครุ่งเรือง</t>
  </si>
  <si>
    <t xml:space="preserve"> จ้าง 33/2568</t>
  </si>
  <si>
    <t>บ้านโคกนาดี หมู่ 6 จำนวน 2 สาย ( เส้นหน้าวัด-หนองเม็ก)</t>
  </si>
  <si>
    <t xml:space="preserve"> จ้าง 34/2568</t>
  </si>
  <si>
    <t xml:space="preserve"> จ้าง 35/2568</t>
  </si>
  <si>
    <t>ร้านเสวยก่อสร้าง</t>
  </si>
  <si>
    <t xml:space="preserve"> จ้าง 36/2568</t>
  </si>
  <si>
    <t>จ้างวางท่อระบายน้ำคอนกรีตเสริมเหล็กพร้อมขยายผิวจราจร</t>
  </si>
  <si>
    <t>ถนนคอนกรีตเสริมเหล็กภายในหมู่บ้าน บ้านโพนทอง หมู่ 4</t>
  </si>
  <si>
    <t>จ้างวางท่อระบายน้ำคอนกรีตเสริมเหล็กภายในหมู่บ้าน</t>
  </si>
  <si>
    <t>บ้านแมดน้อย หมู่ 12</t>
  </si>
  <si>
    <t>สรุปผลการจัดซื้อจัดจ้างหรือการจัดหาพัสดุในรอบเดือน เมษายน 2568
องค์การบริหารส่วนตำบลแมดนาท่ม
วันที่ 30 เดือน เมษายน พ.ศ.2568</t>
  </si>
  <si>
    <t>จ้างซ่อมแซมรถยนต์กู้ชีพ ทะเบียน 6525 สน</t>
  </si>
  <si>
    <t>จำนวน 17  รายการ</t>
  </si>
  <si>
    <t>จ้างจัดทำป้ายโครงการป้องกันและลดอุบัติเหตุทางถนน</t>
  </si>
  <si>
    <t>ช่วงเทศกาลสงกรานต์ พ.ศ.2568</t>
  </si>
  <si>
    <t>ทะเบียน บม 8710 สน</t>
  </si>
  <si>
    <t>จ้างซ่อมแซมครุภัณฑ์เครื่องพิมพ์ หมายเลขครุภัณฑ์</t>
  </si>
  <si>
    <t>481-65-0037 จำนวน 1 เครื่อง</t>
  </si>
  <si>
    <t>จ้างเหมาผู้ช่วยเจ้าพนักงานธุรการ ศพด. ทั้ง 3 แห่ง</t>
  </si>
  <si>
    <t>จัดซื้อโต๊ะหมู่บูชา หมู่ 9 จำนวน 3 ชุด (กองการศึกษษฯ)</t>
  </si>
  <si>
    <t>จัดซื้อวัสดุไฟฟ้า จำนวน 3 รายการ</t>
  </si>
  <si>
    <t>โครงการป้องกันและลดอุบัติเหตุทางถนนเทศกาลสงกรานต์</t>
  </si>
  <si>
    <t xml:space="preserve">จัดซื้อน้ำดื่มและน้ำแข็ง </t>
  </si>
  <si>
    <t>จัดซื้อวัสดุงานบ้านงานครัว (สำนักปลัด)</t>
  </si>
  <si>
    <t>จัดซื้อวัสดุงานบ้านงานครัว (กองคลัง)</t>
  </si>
  <si>
    <t>จัดซื้อวัสดุงานบ้านงานครัว (ศพด.บ้านโพนทองวัฒนา)</t>
  </si>
  <si>
    <t>จัดซื้อวัสดุการเกษตร จำนวน 4 รายการ</t>
  </si>
  <si>
    <t>หจก.ธนบูรณ์ จันทะโชคเจริญทรัพย์</t>
  </si>
  <si>
    <t>ร้านดอกอ้อยการป้าย</t>
  </si>
  <si>
    <t>นายประจักรศิลป์ ผาด่านแก้ว</t>
  </si>
  <si>
    <t>นางสาวสุธิดา  สุวรรณพรม</t>
  </si>
  <si>
    <t>บริษัท ว.สื่อสาร ครุภัณฑ์ จำกัด</t>
  </si>
  <si>
    <t>บริษัท ทองมาศค้ำคูณ จำกัด</t>
  </si>
  <si>
    <t>ร้านธนัญญา ก่อสร้าง</t>
  </si>
  <si>
    <t xml:space="preserve"> จ้าง 48/2568</t>
  </si>
  <si>
    <t xml:space="preserve"> จ้าง 49/2568</t>
  </si>
  <si>
    <t xml:space="preserve"> จ้าง 50/2568</t>
  </si>
  <si>
    <t xml:space="preserve"> จ้าง 51/2568</t>
  </si>
  <si>
    <t xml:space="preserve"> ซื้อ 35/2568</t>
  </si>
  <si>
    <t xml:space="preserve"> ซื้อ 36/2569</t>
  </si>
  <si>
    <t xml:space="preserve"> ซื้อ 37/2570</t>
  </si>
  <si>
    <t xml:space="preserve"> ซื้อ 38/2571</t>
  </si>
  <si>
    <t xml:space="preserve"> ซื้อ 39/2572</t>
  </si>
  <si>
    <t xml:space="preserve"> ซื้อ 40/2568</t>
  </si>
  <si>
    <t xml:space="preserve"> ซื้อ 41/2569</t>
  </si>
  <si>
    <t>จ้างก่อสร้างอาคารสำนักงาน องค์การบริหารส่วนตำบลแมดนาท่ม</t>
  </si>
  <si>
    <t>หจก.กฤติมา คอนสตรัคชั่น</t>
  </si>
  <si>
    <t>สรุปผลการจัดซื้อจัดจ้างหรือการจัดหาพัสดุในรอบเดือน พฤษภาคม 2568
องค์การบริหารส่วนตำบลแมดนาท่ม
วันที่ 31 เดือน พฤษภาคม พ.ศ.2568</t>
  </si>
  <si>
    <t>ผู้ได้รับการคัดเลือกและราคา
ที่ตกลงซื้อหรือจ้าง</t>
  </si>
  <si>
    <t>จ้างเครื่องเสียงงานกีฬาจำนวน 2 วัน  การแข่งขัน "แมดนาท่ม</t>
  </si>
  <si>
    <t>เกมส์" ครั้งที่ 22 ประจำปี 2568</t>
  </si>
  <si>
    <t>จ้างเหมาซ่อมแซมท่อส่งน้ำใต้ดินและคลองส่งน้ำสถานีสูบน้ำ</t>
  </si>
  <si>
    <t>ด้วยไฟฟ้าบ้านโคกนาดี</t>
  </si>
  <si>
    <t>ทะเบียน กข 6243 สน  จำนวน 8 รายการ</t>
  </si>
  <si>
    <t>ทะเบียน กจ 8431 สน จำนวน 14 รายการ</t>
  </si>
  <si>
    <t>ซื้อวัสดุงานบ้านงานครัว (ศพด.บ้านโคกนาดี)</t>
  </si>
  <si>
    <t>ซื้อวัสดุกีฬาและถ้วยรางวัล การแข่งขัน "แมดนาท่มเกมส์"</t>
  </si>
  <si>
    <t>ซื้อวัสดุกีฬา การแข่งขัน "แมดนาท่มเกมส์"</t>
  </si>
  <si>
    <t>ซื้อเสื้อกีฬา การแข่งขัน "แมดนาท่มเกมส์"</t>
  </si>
  <si>
    <t xml:space="preserve">ซื้อเครื่องปรับอากาศแบบแยกส่วนแบบติดตั้ง </t>
  </si>
  <si>
    <t>จำนวน 2 เครื่อง</t>
  </si>
  <si>
    <t>ซื้อตู้เหล็ก 2 บาน จำนวน 3 หลัง</t>
  </si>
  <si>
    <t>ซื้อเครื่องพ่นหมอกควัน</t>
  </si>
  <si>
    <t>ซื้อเครื่องคอมพิวเตอร์โน๊ตบุ๊ค (สำนักปลัด)</t>
  </si>
  <si>
    <t>ซื้อวัสดุไฟฟ้าและวิทยุ จำนวน  11 รายการ</t>
  </si>
  <si>
    <t>ซื้อวัสดุสำนักงาน (กองคลัง)</t>
  </si>
  <si>
    <t>นายทวีศักดิ์ พิละมาต</t>
  </si>
  <si>
    <t>เจ ซี ช้อป</t>
  </si>
  <si>
    <t>ร้านก้อนทองแท้ แอร์ แอนด์ เซอร์วิส</t>
  </si>
  <si>
    <t>น.ส.อรอุมา เครือคำ</t>
  </si>
  <si>
    <t xml:space="preserve"> จ้าง 53/2568</t>
  </si>
  <si>
    <t xml:space="preserve"> จ้าง 54/2568</t>
  </si>
  <si>
    <t xml:space="preserve"> จ้าง 55/2568</t>
  </si>
  <si>
    <t xml:space="preserve"> จ้าง 56/2568</t>
  </si>
  <si>
    <t>ซื้อ 43/2568</t>
  </si>
  <si>
    <t xml:space="preserve"> ซื้อ 44/2568</t>
  </si>
  <si>
    <t xml:space="preserve"> ซื้อ 45/2568</t>
  </si>
  <si>
    <t xml:space="preserve"> ซื้อ 46/2568</t>
  </si>
  <si>
    <t xml:space="preserve"> ซื้อ 47/2568</t>
  </si>
  <si>
    <t xml:space="preserve"> ซื้อ 48/2568</t>
  </si>
  <si>
    <t>ชนิกา ซัพพลาย แอนด์ เซอร์วิส</t>
  </si>
  <si>
    <t xml:space="preserve"> ซื้อ 49/2568</t>
  </si>
  <si>
    <t xml:space="preserve"> ซื้อ 50/2568</t>
  </si>
  <si>
    <t xml:space="preserve"> ซื้อ 52/2568</t>
  </si>
  <si>
    <t xml:space="preserve"> ซื้อ 53/2568</t>
  </si>
  <si>
    <t>สรุปผลการจัดซื้อจัดจ้างหรือการจัดหาพัสดุในรอบเดือน มิถุนายน 2568
องค์การบริหารส่วนตำบลแมดนาท่ม
วันที่ 30 เดือน มิถุนายน พ.ศ.2568</t>
  </si>
  <si>
    <t>จ้างเหมาบริการตำแหน่งพนักงานขับรถประจำกองช่าง</t>
  </si>
  <si>
    <t>ทะเบียน บษ7694 สกลนคร จำนวน 4 เดือน (มิย.-กย.68)</t>
  </si>
  <si>
    <t>จ้างเหมาบริการตำแหน่งภารโรงประจำ อบต.แมดนาท่ม</t>
  </si>
  <si>
    <t xml:space="preserve"> จำนวน 4 เดือน (มิย.-กย.68)</t>
  </si>
  <si>
    <t>จ้างเหมาซ่อมแซมรถยนต์ส่วนกลาง รถบรรทุก 6 ล้อ (6 ตัน)</t>
  </si>
  <si>
    <t>ทะเบียน 80-7376 สน จำนวน 5 รายการ</t>
  </si>
  <si>
    <t>จ้างเหมาซ่อมแซมรถยนต์ รถบรรทุกน้ำอเนกประสงค์</t>
  </si>
  <si>
    <t>ทะเบียน 8710 จำนวน 6 รายการ</t>
  </si>
  <si>
    <t>จ้างเหมาซ่อมแซมปรับสภาพแวดล้อมบ้านผู้สูงอายุ</t>
  </si>
  <si>
    <t xml:space="preserve">ประจำปี 2568 รายนางมีชัย เพียสา </t>
  </si>
  <si>
    <t>จ้างเหมาปรับปรุงระบบประปา อบต.แมดนาท่ม</t>
  </si>
  <si>
    <t>จำนวน 1 แห่ง</t>
  </si>
  <si>
    <t>จ้างปรับปรุงประตูระบายน้ำฝายเก็บน้ำ บ้านโพนทอง หมู่ 11</t>
  </si>
  <si>
    <t>จ้างเหมาทำตรายาง สำนักปลัด</t>
  </si>
  <si>
    <t>จัดซื้อวัสดุสำนักงาน สำนักปลัด</t>
  </si>
  <si>
    <t>จัดซื้อหมึกพิมพ์ คอมพิวเตอร์</t>
  </si>
  <si>
    <t>จัดซื้อวัคซีนป้องกันโรคพิษสุนัขบ้า</t>
  </si>
  <si>
    <t xml:space="preserve">จัดซื้อใบเสร็จรับเงินภาษีที่ดินและสิ่งปลูกสร้าง </t>
  </si>
  <si>
    <t>จำนวน 10 เล่ม</t>
  </si>
  <si>
    <t>จัดซื้อวัสดุอุปกรณ์โครงการปรับสภาพแวดล้อมบ้านผู้สูงอายุ</t>
  </si>
  <si>
    <t>ปีงบประมาณ 2568 นางมีชัย เพียสา</t>
  </si>
  <si>
    <t>จัดซื้อทรายทีมีฟอส น้ำยาพ่นกำจัดยุง</t>
  </si>
  <si>
    <t>จัดซื้อเครื่องพิมพ์ แผนงานการเกษตร</t>
  </si>
  <si>
    <t>จัดซื้อเครื่องคอมพิวเตอร์ All in one   แผนงานการเกษตร</t>
  </si>
  <si>
    <t>จัดซื้อน้ำกลั่นเติมแบตเตอรี่และน้ำมันเบรค</t>
  </si>
  <si>
    <t>จัดซื้อเครื่องสำรองไฟฟ้า แผนงานการเกษตร</t>
  </si>
  <si>
    <t>จัดซื้อชุดกีฬาพร้อมสกรีน</t>
  </si>
  <si>
    <t>จัดซื้อเครื่องสำรองไฟฟ้า แผนงานการศึกษา</t>
  </si>
  <si>
    <t>จัดซื้อเครื่องคอมพิวเตอร์ All in one แผนงานการศึกษา</t>
  </si>
  <si>
    <t>จัดซื้อเครื่องพิมพ์ Mulifuntion แผนงานการศึกษา</t>
  </si>
  <si>
    <t>จัดซื้อเครื่องคอมพิวเตอร์ All in one (ศพด.)</t>
  </si>
  <si>
    <t>จัดซื้อหมึก กองคลัง</t>
  </si>
  <si>
    <t>จัดซื้อหมึก กองช่าง</t>
  </si>
  <si>
    <t>จัดซื้อเครื่องพิมพ์ Mulifuntion สำนักปลัด</t>
  </si>
  <si>
    <t>จัดซื้อเครื่องพิมพ์ Mulifuntion (ศพด.)</t>
  </si>
  <si>
    <t>จัดซื้ออาหารเสริม (นม) เพิ่มเติม กค.68-กย.68</t>
  </si>
  <si>
    <t>นายจำปี พรมภา</t>
  </si>
  <si>
    <t>นายบรรหาญ แสนนาม</t>
  </si>
  <si>
    <t>อู่ ช่างทัน</t>
  </si>
  <si>
    <t>นายศรศิลป์ คำภูษา</t>
  </si>
  <si>
    <t>นายนิเวทย์ วิเศษทักษิณ</t>
  </si>
  <si>
    <t>ร้านต้นอ้อย กราฟฟิก 2</t>
  </si>
  <si>
    <t>ร้านต้นอ้อย กราฟฟิก 3</t>
  </si>
  <si>
    <t xml:space="preserve"> จ้าง 57/2568</t>
  </si>
  <si>
    <t xml:space="preserve"> จ้าง 58/2568</t>
  </si>
  <si>
    <t xml:space="preserve"> จ้าง 59/2568</t>
  </si>
  <si>
    <t xml:space="preserve"> จ้าง 60/2568</t>
  </si>
  <si>
    <t xml:space="preserve"> จ้าง 61/2568</t>
  </si>
  <si>
    <t xml:space="preserve"> จ้าง 62/2568</t>
  </si>
  <si>
    <t xml:space="preserve"> จ้าง 63/2568</t>
  </si>
  <si>
    <t xml:space="preserve"> จ้าง 64/2568</t>
  </si>
  <si>
    <t xml:space="preserve"> ซื้อ 54/2568</t>
  </si>
  <si>
    <t xml:space="preserve"> ซื้อ 55/2568</t>
  </si>
  <si>
    <t>หจก.เพิ่มทรัพย์เจริญภัณฑ์</t>
  </si>
  <si>
    <t>หจก.สมศักดิ์ การพิมพ์</t>
  </si>
  <si>
    <t>ร้านบ้านสวนการค้า</t>
  </si>
  <si>
    <t>ชนิกา ซัพพลาย</t>
  </si>
  <si>
    <t>ร้านเบญญาภา</t>
  </si>
  <si>
    <t xml:space="preserve"> ซื้อ 56/2568</t>
  </si>
  <si>
    <t xml:space="preserve"> ซื้อ 57/2568</t>
  </si>
  <si>
    <t xml:space="preserve"> ซื้อ 58/2568</t>
  </si>
  <si>
    <t xml:space="preserve"> ซื้อ 59/2568</t>
  </si>
  <si>
    <t xml:space="preserve"> ซื้อ 60/2568</t>
  </si>
  <si>
    <t xml:space="preserve"> ซื้อ 61/2568</t>
  </si>
  <si>
    <t xml:space="preserve"> ซื้อ 62/2568</t>
  </si>
  <si>
    <t xml:space="preserve"> ซื้อ 63/2568</t>
  </si>
  <si>
    <t xml:space="preserve"> ซื้อ 64/2568</t>
  </si>
  <si>
    <t xml:space="preserve"> ซื้อ 65/2568</t>
  </si>
  <si>
    <t>โรงนมภูพาน</t>
  </si>
  <si>
    <t xml:space="preserve"> ซื้อ 66/2568</t>
  </si>
  <si>
    <t xml:space="preserve"> ซื้อ 67/2568</t>
  </si>
  <si>
    <t xml:space="preserve"> ซื้อ 68/2568</t>
  </si>
  <si>
    <t xml:space="preserve"> ซื้อ 69/2568</t>
  </si>
  <si>
    <t xml:space="preserve"> ซื้อ 70/2568</t>
  </si>
  <si>
    <t xml:space="preserve"> ซื้อ 71/2568</t>
  </si>
  <si>
    <t xml:space="preserve"> ซื้อ 72/2568</t>
  </si>
  <si>
    <t xml:space="preserve"> ซื้อ 73/2568</t>
  </si>
  <si>
    <t xml:space="preserve"> ซื้อ 74/2568</t>
  </si>
  <si>
    <t xml:space="preserve">จ้างถมสระน้ำบริเวณทางเข้าโรงเรียน ตชด.ค็อกนิสไทย </t>
  </si>
  <si>
    <t>จ้าง 39/2568</t>
  </si>
  <si>
    <t>จ้าง 40/2568</t>
  </si>
  <si>
    <t>จ้างก่อสร้างวางท่อระบายน้ำ คสล.ข้ามลำห้วยบริเวณถนนสาย</t>
  </si>
  <si>
    <t>เชื่อมระหว่างหมู่บ้าน บ้านแสงจันทร์-บ้านโนนน้ำคำ</t>
  </si>
  <si>
    <t>สรุปผลการจัดซื้อจัดจ้างหรือการจัดหาพัสดุในรอบเดือน กรกฏาคม 2568
องค์การบริหารส่วนตำบลแมดนาท่ม
วันที่ 31 เดือน กรกฏาคม พ.ศ.2568</t>
  </si>
  <si>
    <t>จ้างเหมาซ่อมแซมรถยนต์ส่วนกลางของ อบต.แมดนาท่ม</t>
  </si>
  <si>
    <t>ร้าน ป.ไดนาโม มอเตอร์</t>
  </si>
  <si>
    <t>ทะเบียน กข 6243 จำนวน 2 รายการ</t>
  </si>
  <si>
    <t>จัดซื้อวัสดุสำนักงาน (กองการศึกษาฯ) จำนวน 6 รายการ</t>
  </si>
  <si>
    <t>จัดซื้อวัสดุคอมพิวเตอร์ (กองการศึกษาฯ) จำนวน 5 รายการ</t>
  </si>
  <si>
    <t>จัดซื้อวัสดุสำนักงาน (แผนงานงสวัสดิการสังคม)</t>
  </si>
  <si>
    <t>จัดซื้อครุภัณฑ์คอมพิวเตอร์ (เครื่องสำรองไฟฟ้า)</t>
  </si>
  <si>
    <t>จัดซื้อวัสดุงานบ้านงานครัว สำนักปลัด</t>
  </si>
  <si>
    <t>ร้าน ป.เครื่องครัว</t>
  </si>
  <si>
    <t xml:space="preserve">จัดซื้อวัสดุคอมพิวเตอร์ (กองการศึกษาฯ) </t>
  </si>
  <si>
    <t>จัดซื้อวัสดุอุปกรณ์ซ่อมแซมห้องน้ำ อบต.แมดนาท่ม</t>
  </si>
  <si>
    <t>จำนวน 4 รายการ</t>
  </si>
  <si>
    <t>จัดซื้อแบตเตอรี่ เครื่องพ่นหมอกควัน</t>
  </si>
  <si>
    <t>บริษัท ว.สื่อสารและคุรุภัณฑ์ จำกัด</t>
  </si>
  <si>
    <t>จัดซื้ออุปกรณ์ก่อสร้างบ้านปรับสภาพแวดล้อมและสิ่ง</t>
  </si>
  <si>
    <t>อำนวยความสะดวกของผู้สูงอายุปีงบประมาณ 2568</t>
  </si>
  <si>
    <t xml:space="preserve">จัดซื้อครุภัณฑ์คอมพิวเตอร์ (เครื่องพิมพ์) </t>
  </si>
  <si>
    <t>งานตรวจสอบและควบคุมภายใน</t>
  </si>
  <si>
    <t xml:space="preserve"> จ้าง 65/2568</t>
  </si>
  <si>
    <t xml:space="preserve"> ซื้อ 75/2568</t>
  </si>
  <si>
    <t xml:space="preserve"> ซื้อ 76/2568</t>
  </si>
  <si>
    <t xml:space="preserve"> ซื้อ 77/2568</t>
  </si>
  <si>
    <t xml:space="preserve"> ซื้อ 78/2568</t>
  </si>
  <si>
    <t xml:space="preserve"> ซื้อ 79/2568</t>
  </si>
  <si>
    <t xml:space="preserve"> ซื้อ 80/2568</t>
  </si>
  <si>
    <t xml:space="preserve"> ซื้อ 81/2568</t>
  </si>
  <si>
    <t xml:space="preserve"> ซื้อ 82/2568</t>
  </si>
  <si>
    <t xml:space="preserve"> ซื้อ 83/2568</t>
  </si>
  <si>
    <t xml:space="preserve"> ซื้อ 84/2568</t>
  </si>
  <si>
    <t xml:space="preserve"> ซื้อ 85/2568</t>
  </si>
  <si>
    <t xml:space="preserve">จ้างก่อสร้างถนน คสล.ภายในหมู่บ้าน </t>
  </si>
  <si>
    <t>จ้างก่อสร้างถนน คสล.ภายในหมู่บ้าน บ้านหนองสระพัง หมู่ 3</t>
  </si>
  <si>
    <t>จ้าง 41/2568</t>
  </si>
  <si>
    <t>จ้าง 42/2568</t>
  </si>
  <si>
    <t>จ้างก่อสร้างถนน คสล.ภายในหมู่บ้าน บ้านโคกนาดี หมู่ 6</t>
  </si>
  <si>
    <t>จ้างก่อสร้างถนน คสล.ภายในหมู่บ้าน บ้านป่าไร่ หมู่ 7</t>
  </si>
  <si>
    <t>จ้าง 43/2568</t>
  </si>
  <si>
    <t>จ้าง 44/2568</t>
  </si>
  <si>
    <t>จ้างขยายเขตประปาภายในหมู่บ้าน บ้านหนองสระพัง หมู่ 3</t>
  </si>
  <si>
    <t>จ้าง 45/2568</t>
  </si>
  <si>
    <t>จ้าง 46/2568</t>
  </si>
  <si>
    <t>จ้าง 47/2568</t>
  </si>
  <si>
    <t>จ้าง 48/2568</t>
  </si>
  <si>
    <t>จ้าง 49/2568</t>
  </si>
  <si>
    <t>จ้าง 50/2568</t>
  </si>
  <si>
    <t>จ้าง 51/2568</t>
  </si>
  <si>
    <t>จ้าง 52/2568</t>
  </si>
  <si>
    <t>จ้าง 53/2568</t>
  </si>
  <si>
    <t>จ้าง 54/2568</t>
  </si>
  <si>
    <t>จ้าง 55/2568</t>
  </si>
  <si>
    <t>จ้าง 56/2568</t>
  </si>
  <si>
    <t>ภายในหมู่บ้าน บ้านน้อยดอนปอ หมู่ 10</t>
  </si>
  <si>
    <t>หจก.โมละดา</t>
  </si>
  <si>
    <t>ถนนคอนกรีตเสริมเหล็กภายในหมู่บ้าน บ้านโคกนาดี หมู่ 6</t>
  </si>
  <si>
    <t>จ้างก่อสร้างเสริมผิวทางแอสฟัลท์ติกคอนกรีตทางหลวงท้องถิ่นสน.</t>
  </si>
  <si>
    <t>ถ.113-07 สายบ้านแมดน้อย หมู่ 12 - บ้านพรหมศรีธาตุ หมู่ 9</t>
  </si>
  <si>
    <t>จ้างก่อสร้างถนนคอนกรีตทางหลวงท้องถิ่น สน.ถ.113-07</t>
  </si>
  <si>
    <t>สายบ้านแมดน้อย หมู่ 12 - บ้านพรหมศรีธาตุ หมู่ 9</t>
  </si>
  <si>
    <t>จ้างเหมาซ่อมแซมรถบรรทุกน้ำอเนกประสงค์</t>
  </si>
  <si>
    <t>บ้านหนองสระพัง หมู่ 3 (สายบ้านนายอัมพร)</t>
  </si>
  <si>
    <t>บ้านแสงจันทร์ หมู่ 13 (สายบ้านนายชุน)</t>
  </si>
  <si>
    <t>สรุปผลการจัดซื้อจัดจ้างหรือการจัดหาพัสดุในรอบเดือน สิงหาคม 2568
องค์การบริหารส่วนตำบลแมดนาท่ม
วันที่ 31 เดือน สิงหาคม พ.ศ.2568</t>
  </si>
  <si>
    <t xml:space="preserve">จ้างเหมาเข้าเล่มร่างข้อบัญญัติ ปีงบประมาณ พ.ศ.2569 </t>
  </si>
  <si>
    <t>ร้านบ้านสวนรุ่งเรือง</t>
  </si>
  <si>
    <t>จำนวน 24 เล่ม</t>
  </si>
  <si>
    <t>ถ่ายเอกสารขาว-ดำ-สี และเข้าเล่มแบบเคลือบ เอกสาร</t>
  </si>
  <si>
    <t>ประเมินโรคพิษสุนัขบ้า</t>
  </si>
  <si>
    <t xml:space="preserve">จ้างเหมาบุคคลปรับปรุงภูมิทัศน์ ป่าสาธารณะ </t>
  </si>
  <si>
    <t>นายเดช นิลทะราช</t>
  </si>
  <si>
    <t>ป่าปกปัก บ้านโคกนาดี</t>
  </si>
  <si>
    <t>จ้างซ่อมแซมรถยนต์กู้ชีพ ทะเบียน 6525 สกลนคร</t>
  </si>
  <si>
    <t>จำนวน 2 รายการ</t>
  </si>
  <si>
    <t>จ้างซ่อมแซมรถยนต์ส่วนกลาง ทะเบียน บษ7694 สกลนคร</t>
  </si>
  <si>
    <t>บริษัท พี อาร์ มอเตอร์ จำกัด</t>
  </si>
  <si>
    <t>จ้างเหมาช่างเพื่อซ่อมแซมปรับสภาพแวดล้อมที่อยู่อาศัยผู้</t>
  </si>
  <si>
    <t>นายถนอม แก้วมะ</t>
  </si>
  <si>
    <t>สูงอายุ ประจำปีงบ 2568 รายนางวังชัย เพียลาดไหล</t>
  </si>
  <si>
    <t>จัดซื้อเครื่องตัดหญ้าแบบข้ออ่อน</t>
  </si>
  <si>
    <t>บริษัท ว.สื่อสาร คุรุภัณฑ์ จำกัด</t>
  </si>
  <si>
    <t>จัดซื้อตู้เหล็ก 4 ลิ้นชัก</t>
  </si>
  <si>
    <t>บริษัท ราชาเครื่องเรือน (1998) จำกัด</t>
  </si>
  <si>
    <t>จัดซื้อโต๊ะเอนกประสงค์อเนกประสงค์</t>
  </si>
  <si>
    <t>จัดซื้อเคาน์เตอร์ประชาสัมพันธ์</t>
  </si>
  <si>
    <t>จัดซื้อวัสดุไฟฟ้าและวิทยุ กองช่าง จำนวน 6 รายการ</t>
  </si>
  <si>
    <t>หจก.ไท้ทอง สกลนคร เจริญยิ่ง</t>
  </si>
  <si>
    <t>จัดซื้อโซฟารับแขก จำนวน 2 ชุด</t>
  </si>
  <si>
    <t>ร้าน คิงส์เฟอร์นิเจอร์ ซิตี้ จำกัด</t>
  </si>
  <si>
    <t>จัดซื้อเก้าอี้บุนวม จำนวน 2 ตัว</t>
  </si>
  <si>
    <t xml:space="preserve">จัดซื้อยางมะตอยผสมสำเร็จ ขนาดบรรจุ 200 กก./ถุง </t>
  </si>
  <si>
    <t>จำนวน 400 ถุง</t>
  </si>
  <si>
    <t>จัดซื้อวัสดุคอมพิวเตอร์ กองคลัง</t>
  </si>
  <si>
    <t xml:space="preserve"> จ้าง 66/2568</t>
  </si>
  <si>
    <t xml:space="preserve"> จ้าง 67/2568</t>
  </si>
  <si>
    <t xml:space="preserve"> จ้าง 68/2568</t>
  </si>
  <si>
    <t xml:space="preserve"> จ้าง 69/2568</t>
  </si>
  <si>
    <t xml:space="preserve"> จ้าง 70/2568</t>
  </si>
  <si>
    <t xml:space="preserve"> จ้าง 71/2568</t>
  </si>
  <si>
    <t xml:space="preserve"> ซื้อ 86/2568</t>
  </si>
  <si>
    <t xml:space="preserve"> ซื้อ 87/2569</t>
  </si>
  <si>
    <t xml:space="preserve"> ซื้อ 88/2570</t>
  </si>
  <si>
    <t xml:space="preserve"> ซื้อ 89/2568</t>
  </si>
  <si>
    <t xml:space="preserve"> ซื้อ 90/2568</t>
  </si>
  <si>
    <t xml:space="preserve"> ซื้อ 91/2568</t>
  </si>
  <si>
    <t xml:space="preserve"> ซื้อ 92/2568</t>
  </si>
  <si>
    <t xml:space="preserve"> ซื้อ 93/2569</t>
  </si>
  <si>
    <t xml:space="preserve"> ซื้อ 94/2570</t>
  </si>
  <si>
    <t xml:space="preserve"> ซื้อ 95/2571</t>
  </si>
  <si>
    <t xml:space="preserve"> ซื้อ 96/2572</t>
  </si>
  <si>
    <t>จ้างก่อสร้างอาคารอเนกประสงค์ บ้านโนนมาลา หมู่ 5</t>
  </si>
  <si>
    <t>จ้าง 57/2568</t>
  </si>
  <si>
    <t>จ้างก่อสร้างขยายไหล่ทางถนนคอนกรีตเสริมเหล็กสายเชื่อม</t>
  </si>
  <si>
    <t>ระหว่างหมู่บ้าน บ้านป่าไร่ หมู่ 7 - บ้านโคกนาดี หมู่ 6</t>
  </si>
  <si>
    <t>จ้าง 58/2568</t>
  </si>
  <si>
    <t>จ้างปรับปรุงถนนคันดินผิวจราจรลูกรังภายในหมู่บ้าน</t>
  </si>
  <si>
    <t>จ้าง 59/2568</t>
  </si>
  <si>
    <t>จ้าง 60/2568</t>
  </si>
  <si>
    <t>จ้างก่อสร้างถนน คสล.ภายในหมู่บ้าน บ้านพรหมศรีธาตุ หมู่ 9</t>
  </si>
  <si>
    <t>จ้างก่อสร้างรางระบายคอนกรีตเสริมเหล็กภายในหมู่บ้าน</t>
  </si>
  <si>
    <t>บ้านโพนทองวัฒนา หมู่ 11</t>
  </si>
  <si>
    <t>จ้าง 61/2568</t>
  </si>
  <si>
    <t>จ้าง 62/2568</t>
  </si>
  <si>
    <t>จ้างก่อสร้างห้องน้ำบริเวณฌาปนสถาน บ้านโนนมาลา หมู่ 5</t>
  </si>
  <si>
    <t>สรุปผลการจัดซื้อจัดจ้างหรือการจัดหาพัสดุในรอบเดือน กันยายน 2568
องค์การบริหารส่วนตำบลแมดนาท่ม
วันที่ 30 เดือน กันยายน พ.ศ.2568</t>
  </si>
  <si>
    <t>จ้างเหมาบริกรจัดทำประกันรถยาต์ส่วนกลางของ</t>
  </si>
  <si>
    <t>สถานตรวจสภาพรถจิรัฎธยาน์</t>
  </si>
  <si>
    <t>อบต.แมดนาท่ม จำนวน 6 คัน</t>
  </si>
  <si>
    <t>จ้างเหมาบริการถอดย้ายพร้อมติดตั้งเครื่องปีรับอากาศ</t>
  </si>
  <si>
    <t>ร้านปรีชาแอร์</t>
  </si>
  <si>
    <t>รหัสครุภัณฑ์ 420-58-0017 จำนวน 1 เครื่อง</t>
  </si>
  <si>
    <t>ซื้อวัสดุอุปกรณ์โครงการอนุรักษ์พันธุ์พืช (อพ.สธ) ปี 2568</t>
  </si>
  <si>
    <t>จำนวน 14 รายการ</t>
  </si>
  <si>
    <t>จัดซื้อป้ายทำจุดเช็คอิน โครงการปรับปรุงภูมิทัศน์บริเวณ</t>
  </si>
  <si>
    <t>ร้านดวงดีเซ็นเตอร์ กรุ๊ป</t>
  </si>
  <si>
    <t>รอบหนองสระพัง ปี พ.ศ.2568</t>
  </si>
  <si>
    <t>จัดซื้อวัสดุการเกษตร  โครงการปรับปรุงภูมิทัศน์บริเวณ</t>
  </si>
  <si>
    <t>สวนลุงแดงพันธุ์ไม้</t>
  </si>
  <si>
    <t xml:space="preserve">ซื้อวัสดุอุปกรณืลวดสลิง ประเก็น กิ๊บล็อค </t>
  </si>
  <si>
    <t>หจก.ไท้ทองสกลนคร เจริญยิ่ง</t>
  </si>
  <si>
    <t>เพื่อซ่อมแซมสถานีสูบน้ำบ้าโคกนาดี บ้านโนนน้ำคำ</t>
  </si>
  <si>
    <t>จัดซื้ออาหารเสริม (นม) ปิดเทอม</t>
  </si>
  <si>
    <t>โรงนมภูพานอันเนื่องฯ</t>
  </si>
  <si>
    <t>จัดซื้ออาหารเสริม (นม) เดือนพฤศจิกายน 2568 ถึง</t>
  </si>
  <si>
    <t>เดือนมีนาคม 2569</t>
  </si>
  <si>
    <t xml:space="preserve"> จ้าง 72/2568</t>
  </si>
  <si>
    <t xml:space="preserve"> จ้าง 73/2568</t>
  </si>
  <si>
    <t>ซื้อ 97/68</t>
  </si>
  <si>
    <t>ซื้อ 98/69</t>
  </si>
  <si>
    <t>ซื้อ 99/69</t>
  </si>
  <si>
    <t>ซื้อ 100/69</t>
  </si>
  <si>
    <t>ซื้อ 101/69</t>
  </si>
  <si>
    <t>ซื้อ 102/69</t>
  </si>
  <si>
    <t>จ้างลงลูกรังบริเวณฌาปนสถานบ้านโนนมาลา หมู่ 5</t>
  </si>
  <si>
    <t>จ้าง 63/2568</t>
  </si>
  <si>
    <t>จ้างเหมา แม่บ้านอบต.แมดนาท่ม 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</si>
</sst>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6" fillId="0" borderId="3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0" fontId="6" fillId="0" borderId="3" xfId="0" applyFont="1" applyBorder="1"/>
    <xf numFmtId="4" fontId="6" fillId="0" borderId="4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49" fontId="6" fillId="0" borderId="5" xfId="0" applyNumberFormat="1" applyFont="1" applyBorder="1"/>
    <xf numFmtId="4" fontId="6" fillId="0" borderId="6" xfId="0" applyNumberFormat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49" fontId="6" fillId="0" borderId="7" xfId="0" applyNumberFormat="1" applyFont="1" applyBorder="1"/>
    <xf numFmtId="43" fontId="6" fillId="0" borderId="7" xfId="1" applyFont="1" applyBorder="1" applyAlignment="1">
      <alignment horizontal="center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43" fontId="7" fillId="0" borderId="3" xfId="1" applyFont="1" applyBorder="1"/>
    <xf numFmtId="0" fontId="7" fillId="0" borderId="5" xfId="0" applyFont="1" applyBorder="1" applyAlignment="1">
      <alignment horizontal="center"/>
    </xf>
    <xf numFmtId="0" fontId="7" fillId="0" borderId="7" xfId="0" applyFont="1" applyBorder="1"/>
    <xf numFmtId="43" fontId="7" fillId="0" borderId="8" xfId="1" applyFont="1" applyBorder="1"/>
    <xf numFmtId="43" fontId="7" fillId="0" borderId="0" xfId="1" applyFont="1"/>
    <xf numFmtId="4" fontId="6" fillId="0" borderId="8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0" fontId="7" fillId="0" borderId="5" xfId="0" applyFont="1" applyBorder="1"/>
    <xf numFmtId="43" fontId="7" fillId="0" borderId="5" xfId="1" applyFont="1" applyBorder="1"/>
    <xf numFmtId="0" fontId="7" fillId="0" borderId="0" xfId="0" applyFont="1" applyAlignment="1">
      <alignment horizontal="center"/>
    </xf>
    <xf numFmtId="4" fontId="6" fillId="0" borderId="3" xfId="0" applyNumberFormat="1" applyFont="1" applyBorder="1"/>
    <xf numFmtId="43" fontId="6" fillId="0" borderId="3" xfId="1" applyFont="1" applyBorder="1"/>
    <xf numFmtId="4" fontId="6" fillId="0" borderId="7" xfId="0" applyNumberFormat="1" applyFont="1" applyBorder="1"/>
    <xf numFmtId="3" fontId="6" fillId="0" borderId="7" xfId="0" applyNumberFormat="1" applyFont="1" applyBorder="1"/>
    <xf numFmtId="4" fontId="6" fillId="0" borderId="5" xfId="0" applyNumberFormat="1" applyFont="1" applyBorder="1"/>
    <xf numFmtId="3" fontId="6" fillId="0" borderId="5" xfId="0" applyNumberFormat="1" applyFont="1" applyBorder="1"/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vertical="top"/>
    </xf>
    <xf numFmtId="0" fontId="6" fillId="0" borderId="10" xfId="0" applyFont="1" applyBorder="1" applyAlignment="1">
      <alignment horizontal="center"/>
    </xf>
    <xf numFmtId="49" fontId="6" fillId="0" borderId="3" xfId="0" applyNumberFormat="1" applyFont="1" applyBorder="1"/>
    <xf numFmtId="187" fontId="6" fillId="0" borderId="7" xfId="0" applyNumberFormat="1" applyFont="1" applyBorder="1" applyAlignment="1">
      <alignment horizontal="center"/>
    </xf>
    <xf numFmtId="187" fontId="6" fillId="0" borderId="5" xfId="0" applyNumberFormat="1" applyFont="1" applyBorder="1" applyAlignment="1">
      <alignment horizontal="center"/>
    </xf>
    <xf numFmtId="43" fontId="7" fillId="0" borderId="7" xfId="1" applyFont="1" applyBorder="1"/>
    <xf numFmtId="43" fontId="7" fillId="0" borderId="7" xfId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43" fontId="7" fillId="0" borderId="10" xfId="1" applyFont="1" applyBorder="1"/>
    <xf numFmtId="43" fontId="6" fillId="0" borderId="3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3" fontId="7" fillId="0" borderId="0" xfId="0" applyNumberFormat="1" applyFont="1"/>
    <xf numFmtId="4" fontId="7" fillId="0" borderId="0" xfId="0" applyNumberFormat="1" applyFont="1"/>
    <xf numFmtId="43" fontId="4" fillId="0" borderId="1" xfId="1" applyFont="1" applyBorder="1"/>
    <xf numFmtId="43" fontId="4" fillId="0" borderId="0" xfId="1" applyFont="1"/>
    <xf numFmtId="43" fontId="4" fillId="0" borderId="0" xfId="0" applyNumberFormat="1" applyFont="1"/>
    <xf numFmtId="0" fontId="4" fillId="0" borderId="11" xfId="0" applyFont="1" applyBorder="1"/>
    <xf numFmtId="0" fontId="1" fillId="0" borderId="11" xfId="0" applyFont="1" applyBorder="1"/>
    <xf numFmtId="0" fontId="3" fillId="0" borderId="0" xfId="0" applyFont="1"/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587865-3814-4549-B8DD-25EE4A596F4C}"/>
            </a:ext>
          </a:extLst>
        </xdr:cNvPr>
        <xdr:cNvSpPr txBox="1"/>
      </xdr:nvSpPr>
      <xdr:spPr>
        <a:xfrm>
          <a:off x="89820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2F7AE9-8DB4-45E4-83CF-4A3B01362700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55CFC2-A206-4527-8CD3-4A13A269F239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64E9E8-45B3-4CD5-B73F-B548DE78230D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F542F9-EE2D-47C4-A561-32B95EA27D08}"/>
            </a:ext>
          </a:extLst>
        </xdr:cNvPr>
        <xdr:cNvSpPr txBox="1"/>
      </xdr:nvSpPr>
      <xdr:spPr>
        <a:xfrm>
          <a:off x="12115801" y="66675"/>
          <a:ext cx="13430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076F98-F4F4-407C-8436-1C04C573FD33}"/>
            </a:ext>
          </a:extLst>
        </xdr:cNvPr>
        <xdr:cNvSpPr txBox="1"/>
      </xdr:nvSpPr>
      <xdr:spPr>
        <a:xfrm>
          <a:off x="1211580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1E7EBA-5AA0-44BA-8880-C02552B62A0D}"/>
            </a:ext>
          </a:extLst>
        </xdr:cNvPr>
        <xdr:cNvSpPr txBox="1"/>
      </xdr:nvSpPr>
      <xdr:spPr>
        <a:xfrm>
          <a:off x="1211580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0C6815-9F77-4F88-B8D6-F119B58E5E77}"/>
            </a:ext>
          </a:extLst>
        </xdr:cNvPr>
        <xdr:cNvSpPr txBox="1"/>
      </xdr:nvSpPr>
      <xdr:spPr>
        <a:xfrm>
          <a:off x="12944476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4E00FC-7FA5-41F6-A107-486D3128961C}"/>
            </a:ext>
          </a:extLst>
        </xdr:cNvPr>
        <xdr:cNvSpPr txBox="1"/>
      </xdr:nvSpPr>
      <xdr:spPr>
        <a:xfrm>
          <a:off x="12944476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446E05-1BC4-4ED9-BAEC-4849ACFF58ED}"/>
            </a:ext>
          </a:extLst>
        </xdr:cNvPr>
        <xdr:cNvSpPr txBox="1"/>
      </xdr:nvSpPr>
      <xdr:spPr>
        <a:xfrm>
          <a:off x="132778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E59BAA-6E73-4A35-A250-C4496CE7CC99}"/>
            </a:ext>
          </a:extLst>
        </xdr:cNvPr>
        <xdr:cNvSpPr txBox="1"/>
      </xdr:nvSpPr>
      <xdr:spPr>
        <a:xfrm>
          <a:off x="133540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559922-0BE1-443A-96A1-42F88EC74842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C5AF-63D5-4727-8369-0164404F1D4C}">
  <dimension ref="A1:H23"/>
  <sheetViews>
    <sheetView workbookViewId="0">
      <selection activeCell="G5" sqref="G5"/>
    </sheetView>
  </sheetViews>
  <sheetFormatPr defaultRowHeight="20.25" x14ac:dyDescent="0.3"/>
  <cols>
    <col min="1" max="1" width="7.125" style="1" customWidth="1"/>
    <col min="2" max="2" width="23.75" style="1" customWidth="1"/>
    <col min="3" max="3" width="23.25" style="1" customWidth="1"/>
    <col min="4" max="4" width="32.875" style="1" customWidth="1"/>
    <col min="5" max="7" width="9" style="1"/>
    <col min="8" max="8" width="14.875" style="1" bestFit="1" customWidth="1"/>
    <col min="9" max="16384" width="9" style="1"/>
  </cols>
  <sheetData>
    <row r="1" spans="1:8" ht="24" x14ac:dyDescent="0.55000000000000004">
      <c r="A1" s="60" t="s">
        <v>0</v>
      </c>
      <c r="B1" s="60"/>
      <c r="C1" s="60"/>
      <c r="D1" s="60"/>
      <c r="E1" s="2"/>
      <c r="F1" s="2"/>
      <c r="G1" s="2"/>
    </row>
    <row r="2" spans="1:8" ht="24" x14ac:dyDescent="0.55000000000000004">
      <c r="A2" s="60" t="s">
        <v>1</v>
      </c>
      <c r="B2" s="60"/>
      <c r="C2" s="60"/>
      <c r="D2" s="60"/>
      <c r="E2" s="2"/>
      <c r="F2" s="2"/>
      <c r="G2" s="2"/>
    </row>
    <row r="3" spans="1:8" ht="24" x14ac:dyDescent="0.55000000000000004">
      <c r="A3" s="60" t="s">
        <v>2</v>
      </c>
      <c r="B3" s="60"/>
      <c r="C3" s="60"/>
      <c r="D3" s="60"/>
      <c r="E3" s="2"/>
      <c r="F3" s="2"/>
      <c r="G3" s="2"/>
    </row>
    <row r="4" spans="1:8" ht="24" x14ac:dyDescent="0.55000000000000004">
      <c r="A4" s="3"/>
      <c r="B4" s="3"/>
      <c r="C4" s="3"/>
      <c r="D4" s="3"/>
    </row>
    <row r="5" spans="1:8" ht="36" customHeight="1" x14ac:dyDescent="0.3">
      <c r="A5" s="4" t="s">
        <v>3</v>
      </c>
      <c r="B5" s="4" t="s">
        <v>4</v>
      </c>
      <c r="C5" s="4" t="s">
        <v>5</v>
      </c>
      <c r="D5" s="4" t="s">
        <v>11</v>
      </c>
    </row>
    <row r="6" spans="1:8" ht="24" x14ac:dyDescent="0.55000000000000004">
      <c r="A6" s="5">
        <v>1</v>
      </c>
      <c r="B6" s="6" t="s">
        <v>14</v>
      </c>
      <c r="C6" s="5">
        <v>0</v>
      </c>
      <c r="D6" s="6">
        <f>SUM(C6)</f>
        <v>0</v>
      </c>
    </row>
    <row r="7" spans="1:8" ht="24" x14ac:dyDescent="0.55000000000000004">
      <c r="A7" s="5"/>
      <c r="B7" s="6" t="s">
        <v>6</v>
      </c>
      <c r="C7" s="5">
        <v>0</v>
      </c>
      <c r="D7" s="6">
        <f t="shared" ref="D7:D12" si="0">SUM(C7)</f>
        <v>0</v>
      </c>
    </row>
    <row r="8" spans="1:8" ht="24" x14ac:dyDescent="0.55000000000000004">
      <c r="A8" s="5"/>
      <c r="B8" s="6" t="s">
        <v>7</v>
      </c>
      <c r="C8" s="5">
        <f>SUM(60+73+102)</f>
        <v>235</v>
      </c>
      <c r="D8" s="65">
        <v>31211898.809999999</v>
      </c>
      <c r="H8" s="66"/>
    </row>
    <row r="9" spans="1:8" ht="24" x14ac:dyDescent="0.55000000000000004">
      <c r="A9" s="5">
        <v>2</v>
      </c>
      <c r="B9" s="6" t="s">
        <v>8</v>
      </c>
      <c r="C9" s="5">
        <v>0</v>
      </c>
      <c r="D9" s="6">
        <f t="shared" si="0"/>
        <v>0</v>
      </c>
      <c r="H9" s="67"/>
    </row>
    <row r="10" spans="1:8" ht="24" x14ac:dyDescent="0.55000000000000004">
      <c r="A10" s="5">
        <v>3</v>
      </c>
      <c r="B10" s="6" t="s">
        <v>9</v>
      </c>
      <c r="C10" s="5">
        <v>0</v>
      </c>
      <c r="D10" s="6">
        <f t="shared" si="0"/>
        <v>0</v>
      </c>
    </row>
    <row r="11" spans="1:8" ht="24" x14ac:dyDescent="0.55000000000000004">
      <c r="A11" s="5"/>
      <c r="B11" s="6" t="s">
        <v>15</v>
      </c>
      <c r="C11" s="5">
        <v>3</v>
      </c>
      <c r="D11" s="65">
        <v>10480900</v>
      </c>
    </row>
    <row r="12" spans="1:8" ht="24" x14ac:dyDescent="0.55000000000000004">
      <c r="A12" s="6"/>
      <c r="B12" s="62" t="s">
        <v>10</v>
      </c>
      <c r="C12" s="62">
        <f>SUM(C6:C11)</f>
        <v>238</v>
      </c>
      <c r="D12" s="6">
        <v>0</v>
      </c>
    </row>
    <row r="14" spans="1:8" ht="24" x14ac:dyDescent="0.55000000000000004">
      <c r="A14" s="70" t="s">
        <v>12</v>
      </c>
      <c r="B14" s="3"/>
    </row>
    <row r="15" spans="1:8" ht="24" x14ac:dyDescent="0.55000000000000004">
      <c r="A15" s="68"/>
      <c r="B15" s="68"/>
      <c r="C15" s="69"/>
      <c r="D15" s="69"/>
    </row>
    <row r="16" spans="1:8" ht="24" x14ac:dyDescent="0.55000000000000004">
      <c r="A16" s="68"/>
      <c r="B16" s="68"/>
      <c r="C16" s="69"/>
      <c r="D16" s="69"/>
    </row>
    <row r="17" spans="1:4" ht="24" x14ac:dyDescent="0.55000000000000004">
      <c r="A17" s="68"/>
      <c r="B17" s="68"/>
      <c r="C17" s="69"/>
      <c r="D17" s="69"/>
    </row>
    <row r="18" spans="1:4" ht="24" x14ac:dyDescent="0.55000000000000004">
      <c r="A18" s="68"/>
      <c r="B18" s="68"/>
      <c r="C18" s="69"/>
      <c r="D18" s="69"/>
    </row>
    <row r="19" spans="1:4" ht="24" x14ac:dyDescent="0.55000000000000004">
      <c r="A19" s="70" t="s">
        <v>13</v>
      </c>
      <c r="B19" s="3"/>
    </row>
    <row r="20" spans="1:4" ht="24" x14ac:dyDescent="0.55000000000000004">
      <c r="A20" s="68"/>
      <c r="B20" s="68"/>
      <c r="C20" s="69"/>
      <c r="D20" s="69"/>
    </row>
    <row r="21" spans="1:4" ht="24" x14ac:dyDescent="0.55000000000000004">
      <c r="A21" s="68"/>
      <c r="B21" s="68"/>
      <c r="C21" s="69"/>
      <c r="D21" s="69"/>
    </row>
    <row r="22" spans="1:4" ht="24" x14ac:dyDescent="0.55000000000000004">
      <c r="A22" s="68"/>
      <c r="B22" s="68"/>
      <c r="C22" s="69"/>
      <c r="D22" s="69"/>
    </row>
    <row r="23" spans="1:4" ht="24" x14ac:dyDescent="0.55000000000000004">
      <c r="A23" s="68"/>
      <c r="B23" s="68"/>
      <c r="C23" s="69"/>
      <c r="D23" s="69"/>
    </row>
  </sheetData>
  <mergeCells count="3">
    <mergeCell ref="A1:D1"/>
    <mergeCell ref="A2:D2"/>
    <mergeCell ref="A3:D3"/>
  </mergeCells>
  <pageMargins left="0.59055118110236227" right="0.31496062992125984" top="0.39370078740157483" bottom="0.15748031496062992" header="0.31496062992125984" footer="0.31496062992125984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20CD-3B44-4FAA-9D4B-62E3B2DC98CA}">
  <sheetPr>
    <pageSetUpPr fitToPage="1"/>
  </sheetPr>
  <dimension ref="A1:I65"/>
  <sheetViews>
    <sheetView zoomScaleNormal="100" workbookViewId="0">
      <selection activeCell="C2" sqref="C2"/>
    </sheetView>
  </sheetViews>
  <sheetFormatPr defaultRowHeight="21.75" x14ac:dyDescent="0.5"/>
  <cols>
    <col min="1" max="1" width="5.25" style="39" customWidth="1"/>
    <col min="2" max="2" width="40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4.8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413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26">
        <v>1</v>
      </c>
      <c r="B3" s="17" t="s">
        <v>414</v>
      </c>
      <c r="C3" s="46">
        <v>35100</v>
      </c>
      <c r="D3" s="46">
        <v>35100</v>
      </c>
      <c r="E3" s="11" t="s">
        <v>22</v>
      </c>
      <c r="F3" s="11" t="s">
        <v>450</v>
      </c>
      <c r="G3" s="11" t="s">
        <v>450</v>
      </c>
      <c r="H3" s="26" t="s">
        <v>28</v>
      </c>
      <c r="I3" s="7" t="s">
        <v>457</v>
      </c>
    </row>
    <row r="4" spans="1:9" x14ac:dyDescent="0.5">
      <c r="A4" s="29"/>
      <c r="B4" s="12" t="s">
        <v>415</v>
      </c>
      <c r="C4" s="36"/>
      <c r="D4" s="36"/>
      <c r="E4" s="15"/>
      <c r="F4" s="14">
        <v>35100</v>
      </c>
      <c r="G4" s="14">
        <v>35100</v>
      </c>
      <c r="H4" s="30"/>
      <c r="I4" s="50">
        <v>244139</v>
      </c>
    </row>
    <row r="5" spans="1:9" x14ac:dyDescent="0.5">
      <c r="A5" s="26">
        <v>2</v>
      </c>
      <c r="B5" s="17" t="s">
        <v>416</v>
      </c>
      <c r="C5" s="46">
        <v>35100</v>
      </c>
      <c r="D5" s="46">
        <v>35100</v>
      </c>
      <c r="E5" s="11" t="s">
        <v>22</v>
      </c>
      <c r="F5" s="11" t="s">
        <v>451</v>
      </c>
      <c r="G5" s="11" t="s">
        <v>451</v>
      </c>
      <c r="H5" s="26" t="s">
        <v>28</v>
      </c>
      <c r="I5" s="7" t="s">
        <v>458</v>
      </c>
    </row>
    <row r="6" spans="1:9" x14ac:dyDescent="0.5">
      <c r="A6" s="29"/>
      <c r="B6" s="12" t="s">
        <v>417</v>
      </c>
      <c r="C6" s="36"/>
      <c r="D6" s="36"/>
      <c r="E6" s="15"/>
      <c r="F6" s="14">
        <v>35100</v>
      </c>
      <c r="G6" s="14">
        <v>35100</v>
      </c>
      <c r="H6" s="15"/>
      <c r="I6" s="51">
        <v>244139</v>
      </c>
    </row>
    <row r="7" spans="1:9" x14ac:dyDescent="0.5">
      <c r="A7" s="26">
        <v>3</v>
      </c>
      <c r="B7" s="17" t="s">
        <v>492</v>
      </c>
      <c r="C7" s="34">
        <v>461300</v>
      </c>
      <c r="D7" s="34">
        <v>461000</v>
      </c>
      <c r="E7" s="11" t="s">
        <v>22</v>
      </c>
      <c r="F7" s="54" t="s">
        <v>285</v>
      </c>
      <c r="G7" s="54" t="s">
        <v>285</v>
      </c>
      <c r="H7" s="26" t="s">
        <v>28</v>
      </c>
      <c r="I7" s="50" t="s">
        <v>493</v>
      </c>
    </row>
    <row r="8" spans="1:9" x14ac:dyDescent="0.5">
      <c r="A8" s="29"/>
      <c r="B8" s="12" t="s">
        <v>312</v>
      </c>
      <c r="C8" s="36"/>
      <c r="D8" s="36"/>
      <c r="E8" s="15"/>
      <c r="F8" s="14">
        <v>461000</v>
      </c>
      <c r="G8" s="14">
        <v>461000</v>
      </c>
      <c r="H8" s="15"/>
      <c r="I8" s="51">
        <v>24998</v>
      </c>
    </row>
    <row r="9" spans="1:9" x14ac:dyDescent="0.5">
      <c r="A9" s="55">
        <v>4</v>
      </c>
      <c r="B9" s="17" t="s">
        <v>495</v>
      </c>
      <c r="C9" s="34">
        <v>185600</v>
      </c>
      <c r="D9" s="34">
        <v>184000</v>
      </c>
      <c r="E9" s="11" t="s">
        <v>22</v>
      </c>
      <c r="F9" s="54" t="s">
        <v>285</v>
      </c>
      <c r="G9" s="54" t="s">
        <v>285</v>
      </c>
      <c r="H9" s="26" t="s">
        <v>28</v>
      </c>
      <c r="I9" s="50" t="s">
        <v>494</v>
      </c>
    </row>
    <row r="10" spans="1:9" x14ac:dyDescent="0.5">
      <c r="A10" s="29"/>
      <c r="B10" s="17" t="s">
        <v>496</v>
      </c>
      <c r="C10" s="34"/>
      <c r="D10" s="34"/>
      <c r="E10" s="20"/>
      <c r="F10" s="18">
        <v>184000</v>
      </c>
      <c r="G10" s="18">
        <v>184000</v>
      </c>
      <c r="H10" s="20"/>
      <c r="I10" s="50">
        <v>24998</v>
      </c>
    </row>
    <row r="11" spans="1:9" x14ac:dyDescent="0.5">
      <c r="A11" s="26">
        <v>5</v>
      </c>
      <c r="B11" s="9" t="s">
        <v>418</v>
      </c>
      <c r="C11" s="28">
        <v>19550</v>
      </c>
      <c r="D11" s="28">
        <v>19550</v>
      </c>
      <c r="E11" s="11" t="s">
        <v>22</v>
      </c>
      <c r="F11" s="54" t="s">
        <v>452</v>
      </c>
      <c r="G11" s="54" t="s">
        <v>452</v>
      </c>
      <c r="H11" s="26" t="s">
        <v>28</v>
      </c>
      <c r="I11" s="7" t="s">
        <v>459</v>
      </c>
    </row>
    <row r="12" spans="1:9" x14ac:dyDescent="0.5">
      <c r="A12" s="29"/>
      <c r="B12" s="12" t="s">
        <v>419</v>
      </c>
      <c r="C12" s="38"/>
      <c r="D12" s="38"/>
      <c r="E12" s="37"/>
      <c r="F12" s="14">
        <v>19550</v>
      </c>
      <c r="G12" s="14">
        <v>19550</v>
      </c>
      <c r="H12" s="15"/>
      <c r="I12" s="51">
        <v>244146</v>
      </c>
    </row>
    <row r="13" spans="1:9" x14ac:dyDescent="0.5">
      <c r="A13" s="55">
        <v>6</v>
      </c>
      <c r="B13" s="27" t="s">
        <v>420</v>
      </c>
      <c r="C13" s="28">
        <v>9320</v>
      </c>
      <c r="D13" s="28">
        <v>9320</v>
      </c>
      <c r="E13" s="11" t="s">
        <v>22</v>
      </c>
      <c r="F13" s="54" t="s">
        <v>452</v>
      </c>
      <c r="G13" s="54" t="s">
        <v>452</v>
      </c>
      <c r="H13" s="26" t="s">
        <v>28</v>
      </c>
      <c r="I13" s="7" t="s">
        <v>460</v>
      </c>
    </row>
    <row r="14" spans="1:9" x14ac:dyDescent="0.5">
      <c r="A14" s="55"/>
      <c r="B14" s="37" t="s">
        <v>421</v>
      </c>
      <c r="C14" s="38"/>
      <c r="D14" s="38"/>
      <c r="E14" s="37"/>
      <c r="F14" s="14">
        <v>9320</v>
      </c>
      <c r="G14" s="14">
        <v>9320</v>
      </c>
      <c r="H14" s="15"/>
      <c r="I14" s="51">
        <v>244155</v>
      </c>
    </row>
    <row r="15" spans="1:9" x14ac:dyDescent="0.5">
      <c r="A15" s="26">
        <v>7</v>
      </c>
      <c r="B15" s="27" t="s">
        <v>422</v>
      </c>
      <c r="C15" s="28">
        <v>3500</v>
      </c>
      <c r="D15" s="28">
        <v>3500</v>
      </c>
      <c r="E15" s="11" t="s">
        <v>22</v>
      </c>
      <c r="F15" s="54" t="s">
        <v>453</v>
      </c>
      <c r="G15" s="54" t="s">
        <v>453</v>
      </c>
      <c r="H15" s="26" t="s">
        <v>28</v>
      </c>
      <c r="I15" s="7" t="s">
        <v>461</v>
      </c>
    </row>
    <row r="16" spans="1:9" x14ac:dyDescent="0.5">
      <c r="A16" s="29"/>
      <c r="B16" s="37" t="s">
        <v>423</v>
      </c>
      <c r="C16" s="38"/>
      <c r="D16" s="38"/>
      <c r="E16" s="37"/>
      <c r="F16" s="14">
        <v>3500</v>
      </c>
      <c r="G16" s="14">
        <v>3500</v>
      </c>
      <c r="H16" s="15"/>
      <c r="I16" s="51">
        <v>244158</v>
      </c>
    </row>
    <row r="17" spans="1:9" x14ac:dyDescent="0.5">
      <c r="A17" s="26">
        <v>8</v>
      </c>
      <c r="B17" s="30" t="s">
        <v>424</v>
      </c>
      <c r="C17" s="52">
        <v>22000</v>
      </c>
      <c r="D17" s="52">
        <v>22000</v>
      </c>
      <c r="E17" s="11" t="s">
        <v>22</v>
      </c>
      <c r="F17" s="18" t="s">
        <v>454</v>
      </c>
      <c r="G17" s="18" t="s">
        <v>454</v>
      </c>
      <c r="H17" s="26" t="s">
        <v>28</v>
      </c>
      <c r="I17" s="7" t="s">
        <v>462</v>
      </c>
    </row>
    <row r="18" spans="1:9" x14ac:dyDescent="0.5">
      <c r="A18" s="29"/>
      <c r="B18" s="30" t="s">
        <v>425</v>
      </c>
      <c r="C18" s="52"/>
      <c r="D18" s="52"/>
      <c r="E18" s="30"/>
      <c r="F18" s="18">
        <v>22000</v>
      </c>
      <c r="G18" s="18">
        <v>22000</v>
      </c>
      <c r="H18" s="20"/>
      <c r="I18" s="51">
        <v>244159</v>
      </c>
    </row>
    <row r="19" spans="1:9" x14ac:dyDescent="0.5">
      <c r="A19" s="26">
        <v>9</v>
      </c>
      <c r="B19" s="27" t="s">
        <v>426</v>
      </c>
      <c r="C19" s="28">
        <v>12600</v>
      </c>
      <c r="D19" s="28">
        <v>12600</v>
      </c>
      <c r="E19" s="11" t="s">
        <v>22</v>
      </c>
      <c r="F19" s="54" t="s">
        <v>454</v>
      </c>
      <c r="G19" s="54" t="s">
        <v>454</v>
      </c>
      <c r="H19" s="26" t="s">
        <v>28</v>
      </c>
      <c r="I19" s="7" t="s">
        <v>463</v>
      </c>
    </row>
    <row r="20" spans="1:9" x14ac:dyDescent="0.5">
      <c r="A20" s="29"/>
      <c r="B20" s="37"/>
      <c r="C20" s="38"/>
      <c r="D20" s="38"/>
      <c r="E20" s="37"/>
      <c r="F20" s="14">
        <v>12600</v>
      </c>
      <c r="G20" s="14">
        <v>12600</v>
      </c>
      <c r="H20" s="15"/>
      <c r="I20" s="51">
        <v>244159</v>
      </c>
    </row>
    <row r="21" spans="1:9" x14ac:dyDescent="0.5">
      <c r="A21" s="26">
        <v>10</v>
      </c>
      <c r="B21" s="27" t="s">
        <v>427</v>
      </c>
      <c r="C21" s="28">
        <v>1190</v>
      </c>
      <c r="D21" s="28">
        <v>1190</v>
      </c>
      <c r="E21" s="11" t="s">
        <v>22</v>
      </c>
      <c r="F21" s="54" t="s">
        <v>455</v>
      </c>
      <c r="G21" s="54" t="s">
        <v>456</v>
      </c>
      <c r="H21" s="26" t="s">
        <v>28</v>
      </c>
      <c r="I21" s="7" t="s">
        <v>464</v>
      </c>
    </row>
    <row r="22" spans="1:9" x14ac:dyDescent="0.5">
      <c r="A22" s="29"/>
      <c r="B22" s="37"/>
      <c r="C22" s="38"/>
      <c r="D22" s="38"/>
      <c r="E22" s="37"/>
      <c r="F22" s="14">
        <v>44640</v>
      </c>
      <c r="G22" s="14">
        <v>44640</v>
      </c>
      <c r="H22" s="15"/>
      <c r="I22" s="51">
        <v>244162</v>
      </c>
    </row>
    <row r="23" spans="1:9" x14ac:dyDescent="0.5">
      <c r="A23" s="71">
        <v>11</v>
      </c>
      <c r="B23" s="17" t="s">
        <v>428</v>
      </c>
      <c r="C23" s="46">
        <v>25227</v>
      </c>
      <c r="D23" s="46">
        <v>25227</v>
      </c>
      <c r="E23" s="11" t="s">
        <v>22</v>
      </c>
      <c r="F23" s="11" t="s">
        <v>166</v>
      </c>
      <c r="G23" s="11" t="s">
        <v>166</v>
      </c>
      <c r="H23" s="26" t="s">
        <v>28</v>
      </c>
      <c r="I23" s="7" t="s">
        <v>465</v>
      </c>
    </row>
    <row r="24" spans="1:9" x14ac:dyDescent="0.5">
      <c r="A24" s="29"/>
      <c r="B24" s="12"/>
      <c r="C24" s="36"/>
      <c r="D24" s="36"/>
      <c r="E24" s="15"/>
      <c r="F24" s="14">
        <v>25227</v>
      </c>
      <c r="G24" s="14">
        <v>25227</v>
      </c>
      <c r="H24" s="15"/>
      <c r="I24" s="50">
        <v>244144</v>
      </c>
    </row>
    <row r="25" spans="1:9" x14ac:dyDescent="0.5">
      <c r="A25" s="55">
        <v>12</v>
      </c>
      <c r="B25" s="17" t="s">
        <v>429</v>
      </c>
      <c r="C25" s="46">
        <v>22900</v>
      </c>
      <c r="D25" s="46">
        <v>22900</v>
      </c>
      <c r="E25" s="11" t="s">
        <v>22</v>
      </c>
      <c r="F25" s="11" t="s">
        <v>166</v>
      </c>
      <c r="G25" s="11" t="s">
        <v>166</v>
      </c>
      <c r="H25" s="26" t="s">
        <v>28</v>
      </c>
      <c r="I25" s="7" t="s">
        <v>466</v>
      </c>
    </row>
    <row r="26" spans="1:9" x14ac:dyDescent="0.5">
      <c r="A26" s="29"/>
      <c r="B26" s="12"/>
      <c r="C26" s="36"/>
      <c r="D26" s="36"/>
      <c r="E26" s="15"/>
      <c r="F26" s="14">
        <v>22900</v>
      </c>
      <c r="G26" s="14">
        <v>22900</v>
      </c>
      <c r="H26" s="15"/>
      <c r="I26" s="50">
        <v>244145</v>
      </c>
    </row>
    <row r="27" spans="1:9" x14ac:dyDescent="0.5">
      <c r="A27" s="71">
        <v>13</v>
      </c>
      <c r="B27" s="49" t="s">
        <v>430</v>
      </c>
      <c r="C27" s="46">
        <v>58000</v>
      </c>
      <c r="D27" s="46">
        <v>58000</v>
      </c>
      <c r="E27" s="11" t="s">
        <v>22</v>
      </c>
      <c r="F27" s="11" t="s">
        <v>467</v>
      </c>
      <c r="G27" s="11" t="s">
        <v>467</v>
      </c>
      <c r="H27" s="26" t="s">
        <v>28</v>
      </c>
      <c r="I27" s="7" t="s">
        <v>472</v>
      </c>
    </row>
    <row r="28" spans="1:9" x14ac:dyDescent="0.5">
      <c r="A28" s="29"/>
      <c r="B28" s="17"/>
      <c r="C28" s="36"/>
      <c r="D28" s="36"/>
      <c r="E28" s="18"/>
      <c r="F28" s="14">
        <v>58000</v>
      </c>
      <c r="G28" s="14">
        <v>58000</v>
      </c>
      <c r="H28" s="30"/>
      <c r="I28" s="50">
        <v>244145</v>
      </c>
    </row>
    <row r="29" spans="1:9" x14ac:dyDescent="0.5">
      <c r="A29" s="26">
        <v>14</v>
      </c>
      <c r="B29" s="49" t="s">
        <v>431</v>
      </c>
      <c r="C29" s="46">
        <v>1000</v>
      </c>
      <c r="D29" s="46">
        <v>1000</v>
      </c>
      <c r="E29" s="11" t="s">
        <v>22</v>
      </c>
      <c r="F29" s="11" t="s">
        <v>468</v>
      </c>
      <c r="G29" s="11" t="s">
        <v>468</v>
      </c>
      <c r="H29" s="26" t="s">
        <v>28</v>
      </c>
      <c r="I29" s="7" t="s">
        <v>473</v>
      </c>
    </row>
    <row r="30" spans="1:9" x14ac:dyDescent="0.5">
      <c r="A30" s="29"/>
      <c r="B30" s="17" t="s">
        <v>432</v>
      </c>
      <c r="C30" s="36"/>
      <c r="D30" s="36"/>
      <c r="E30" s="18"/>
      <c r="F30" s="14">
        <v>1000</v>
      </c>
      <c r="G30" s="14">
        <v>1000</v>
      </c>
      <c r="H30" s="15"/>
      <c r="I30" s="51">
        <v>244146</v>
      </c>
    </row>
    <row r="31" spans="1:9" x14ac:dyDescent="0.5">
      <c r="A31" s="71">
        <v>15</v>
      </c>
      <c r="B31" s="49" t="s">
        <v>433</v>
      </c>
      <c r="C31" s="46">
        <v>36500</v>
      </c>
      <c r="D31" s="46">
        <v>36500</v>
      </c>
      <c r="E31" s="11" t="s">
        <v>22</v>
      </c>
      <c r="F31" s="11" t="s">
        <v>469</v>
      </c>
      <c r="G31" s="11" t="s">
        <v>469</v>
      </c>
      <c r="H31" s="26" t="s">
        <v>28</v>
      </c>
      <c r="I31" s="7" t="s">
        <v>474</v>
      </c>
    </row>
    <row r="32" spans="1:9" x14ac:dyDescent="0.5">
      <c r="A32" s="29"/>
      <c r="B32" s="12" t="s">
        <v>434</v>
      </c>
      <c r="C32" s="36"/>
      <c r="D32" s="36"/>
      <c r="E32" s="14"/>
      <c r="F32" s="14">
        <v>36500</v>
      </c>
      <c r="G32" s="14">
        <v>36500</v>
      </c>
      <c r="H32" s="57"/>
      <c r="I32" s="50">
        <v>244146</v>
      </c>
    </row>
    <row r="33" spans="1:9" x14ac:dyDescent="0.5">
      <c r="A33" s="26">
        <v>16</v>
      </c>
      <c r="B33" s="27" t="s">
        <v>435</v>
      </c>
      <c r="C33" s="28">
        <v>40000</v>
      </c>
      <c r="D33" s="58">
        <v>40000</v>
      </c>
      <c r="E33" s="59" t="s">
        <v>22</v>
      </c>
      <c r="F33" s="59" t="s">
        <v>470</v>
      </c>
      <c r="G33" s="59" t="s">
        <v>470</v>
      </c>
      <c r="H33" s="26" t="s">
        <v>28</v>
      </c>
      <c r="I33" s="7" t="s">
        <v>475</v>
      </c>
    </row>
    <row r="34" spans="1:9" x14ac:dyDescent="0.5">
      <c r="A34" s="29"/>
      <c r="B34" s="37"/>
      <c r="C34" s="37"/>
      <c r="D34" s="56"/>
      <c r="E34" s="14"/>
      <c r="F34" s="14">
        <v>40000</v>
      </c>
      <c r="G34" s="14">
        <v>40000</v>
      </c>
      <c r="H34" s="57"/>
      <c r="I34" s="51">
        <v>244147</v>
      </c>
    </row>
    <row r="35" spans="1:9" x14ac:dyDescent="0.5">
      <c r="A35" s="26">
        <v>17</v>
      </c>
      <c r="B35" s="27" t="s">
        <v>436</v>
      </c>
      <c r="C35" s="28">
        <v>8000</v>
      </c>
      <c r="D35" s="28">
        <v>8000</v>
      </c>
      <c r="E35" s="59" t="s">
        <v>22</v>
      </c>
      <c r="F35" s="54" t="s">
        <v>170</v>
      </c>
      <c r="G35" s="54" t="s">
        <v>170</v>
      </c>
      <c r="H35" s="26" t="s">
        <v>28</v>
      </c>
      <c r="I35" s="7" t="s">
        <v>476</v>
      </c>
    </row>
    <row r="36" spans="1:9" x14ac:dyDescent="0.5">
      <c r="A36" s="29"/>
      <c r="B36" s="37"/>
      <c r="C36" s="38"/>
      <c r="D36" s="38"/>
      <c r="E36" s="38"/>
      <c r="F36" s="38">
        <v>8000</v>
      </c>
      <c r="G36" s="38">
        <v>8000</v>
      </c>
      <c r="H36" s="38"/>
      <c r="I36" s="50">
        <v>244152</v>
      </c>
    </row>
    <row r="37" spans="1:9" x14ac:dyDescent="0.5">
      <c r="A37" s="26">
        <v>18</v>
      </c>
      <c r="B37" s="27" t="s">
        <v>437</v>
      </c>
      <c r="C37" s="28">
        <v>24000</v>
      </c>
      <c r="D37" s="28">
        <v>24000</v>
      </c>
      <c r="E37" s="59" t="s">
        <v>22</v>
      </c>
      <c r="F37" s="54" t="s">
        <v>170</v>
      </c>
      <c r="G37" s="54" t="s">
        <v>170</v>
      </c>
      <c r="H37" s="26" t="s">
        <v>28</v>
      </c>
      <c r="I37" s="7" t="s">
        <v>477</v>
      </c>
    </row>
    <row r="38" spans="1:9" x14ac:dyDescent="0.5">
      <c r="A38" s="29"/>
      <c r="B38" s="37"/>
      <c r="C38" s="38"/>
      <c r="D38" s="38"/>
      <c r="E38" s="38"/>
      <c r="F38" s="38">
        <v>24000</v>
      </c>
      <c r="G38" s="38">
        <v>24000</v>
      </c>
      <c r="H38" s="38"/>
      <c r="I38" s="51">
        <v>244152</v>
      </c>
    </row>
    <row r="39" spans="1:9" x14ac:dyDescent="0.5">
      <c r="A39" s="26">
        <v>19</v>
      </c>
      <c r="B39" s="27" t="s">
        <v>438</v>
      </c>
      <c r="C39" s="28">
        <v>2250</v>
      </c>
      <c r="D39" s="28">
        <v>2250</v>
      </c>
      <c r="E39" s="59" t="s">
        <v>22</v>
      </c>
      <c r="F39" s="54" t="s">
        <v>355</v>
      </c>
      <c r="G39" s="54" t="s">
        <v>355</v>
      </c>
      <c r="H39" s="26" t="s">
        <v>28</v>
      </c>
      <c r="I39" s="7" t="s">
        <v>478</v>
      </c>
    </row>
    <row r="40" spans="1:9" x14ac:dyDescent="0.5">
      <c r="A40" s="29"/>
      <c r="B40" s="37"/>
      <c r="C40" s="38"/>
      <c r="D40" s="38"/>
      <c r="E40" s="38"/>
      <c r="F40" s="38">
        <v>2250</v>
      </c>
      <c r="G40" s="38">
        <v>2250</v>
      </c>
      <c r="H40" s="38"/>
      <c r="I40" s="50">
        <v>244152</v>
      </c>
    </row>
    <row r="41" spans="1:9" x14ac:dyDescent="0.5">
      <c r="A41" s="26">
        <v>20</v>
      </c>
      <c r="B41" s="27" t="s">
        <v>439</v>
      </c>
      <c r="C41" s="28">
        <v>2500</v>
      </c>
      <c r="D41" s="28">
        <v>2500</v>
      </c>
      <c r="E41" s="59" t="s">
        <v>22</v>
      </c>
      <c r="F41" s="54" t="s">
        <v>170</v>
      </c>
      <c r="G41" s="54" t="s">
        <v>170</v>
      </c>
      <c r="H41" s="26" t="s">
        <v>28</v>
      </c>
      <c r="I41" s="7" t="s">
        <v>479</v>
      </c>
    </row>
    <row r="42" spans="1:9" x14ac:dyDescent="0.5">
      <c r="A42" s="29"/>
      <c r="B42" s="37"/>
      <c r="C42" s="38"/>
      <c r="D42" s="38"/>
      <c r="E42" s="38"/>
      <c r="F42" s="38">
        <v>2500</v>
      </c>
      <c r="G42" s="38">
        <v>2500</v>
      </c>
      <c r="H42" s="38"/>
      <c r="I42" s="51">
        <v>244152</v>
      </c>
    </row>
    <row r="43" spans="1:9" x14ac:dyDescent="0.5">
      <c r="A43" s="26">
        <v>21</v>
      </c>
      <c r="B43" s="27" t="s">
        <v>440</v>
      </c>
      <c r="C43" s="28">
        <v>16100</v>
      </c>
      <c r="D43" s="28">
        <v>16100</v>
      </c>
      <c r="E43" s="59" t="s">
        <v>22</v>
      </c>
      <c r="F43" s="54" t="s">
        <v>471</v>
      </c>
      <c r="G43" s="54" t="s">
        <v>471</v>
      </c>
      <c r="H43" s="26" t="s">
        <v>28</v>
      </c>
      <c r="I43" s="7" t="s">
        <v>480</v>
      </c>
    </row>
    <row r="44" spans="1:9" x14ac:dyDescent="0.5">
      <c r="A44" s="29"/>
      <c r="B44" s="37"/>
      <c r="C44" s="38"/>
      <c r="D44" s="38"/>
      <c r="E44" s="38"/>
      <c r="F44" s="38">
        <v>16100</v>
      </c>
      <c r="G44" s="38">
        <v>16100</v>
      </c>
      <c r="H44" s="38"/>
      <c r="I44" s="50">
        <v>244153</v>
      </c>
    </row>
    <row r="45" spans="1:9" x14ac:dyDescent="0.5">
      <c r="A45" s="26">
        <v>22</v>
      </c>
      <c r="B45" s="27" t="s">
        <v>441</v>
      </c>
      <c r="C45" s="28">
        <v>2500</v>
      </c>
      <c r="D45" s="28">
        <v>2500</v>
      </c>
      <c r="E45" s="59" t="s">
        <v>22</v>
      </c>
      <c r="F45" s="54" t="s">
        <v>170</v>
      </c>
      <c r="G45" s="54" t="s">
        <v>170</v>
      </c>
      <c r="H45" s="26" t="s">
        <v>28</v>
      </c>
      <c r="I45" s="7" t="s">
        <v>481</v>
      </c>
    </row>
    <row r="46" spans="1:9" x14ac:dyDescent="0.5">
      <c r="A46" s="29"/>
      <c r="B46" s="37"/>
      <c r="C46" s="38"/>
      <c r="D46" s="38"/>
      <c r="E46" s="38"/>
      <c r="F46" s="38">
        <v>2500</v>
      </c>
      <c r="G46" s="38">
        <v>2500</v>
      </c>
      <c r="H46" s="38"/>
      <c r="I46" s="51">
        <v>244155</v>
      </c>
    </row>
    <row r="47" spans="1:9" x14ac:dyDescent="0.5">
      <c r="A47" s="26">
        <v>23</v>
      </c>
      <c r="B47" s="27" t="s">
        <v>442</v>
      </c>
      <c r="C47" s="28">
        <v>24000</v>
      </c>
      <c r="D47" s="28">
        <v>24000</v>
      </c>
      <c r="E47" s="59" t="s">
        <v>22</v>
      </c>
      <c r="F47" s="54" t="s">
        <v>170</v>
      </c>
      <c r="G47" s="54" t="s">
        <v>170</v>
      </c>
      <c r="H47" s="26" t="s">
        <v>28</v>
      </c>
      <c r="I47" s="7" t="s">
        <v>483</v>
      </c>
    </row>
    <row r="48" spans="1:9" x14ac:dyDescent="0.5">
      <c r="A48" s="29"/>
      <c r="B48" s="37"/>
      <c r="C48" s="38"/>
      <c r="D48" s="38"/>
      <c r="E48" s="38"/>
      <c r="F48" s="38">
        <v>24000</v>
      </c>
      <c r="G48" s="38">
        <v>24000</v>
      </c>
      <c r="H48" s="38"/>
      <c r="I48" s="51">
        <v>244155</v>
      </c>
    </row>
    <row r="49" spans="1:9" x14ac:dyDescent="0.5">
      <c r="A49" s="26">
        <v>24</v>
      </c>
      <c r="B49" s="27" t="s">
        <v>443</v>
      </c>
      <c r="C49" s="28">
        <v>8000</v>
      </c>
      <c r="D49" s="28">
        <v>8000</v>
      </c>
      <c r="E49" s="59" t="s">
        <v>22</v>
      </c>
      <c r="F49" s="54" t="s">
        <v>170</v>
      </c>
      <c r="G49" s="54" t="s">
        <v>170</v>
      </c>
      <c r="H49" s="26" t="s">
        <v>28</v>
      </c>
      <c r="I49" s="7" t="s">
        <v>484</v>
      </c>
    </row>
    <row r="50" spans="1:9" x14ac:dyDescent="0.5">
      <c r="A50" s="29"/>
      <c r="B50" s="37"/>
      <c r="C50" s="38"/>
      <c r="D50" s="38"/>
      <c r="E50" s="38"/>
      <c r="F50" s="38">
        <v>8000</v>
      </c>
      <c r="G50" s="38">
        <v>8000</v>
      </c>
      <c r="H50" s="38"/>
      <c r="I50" s="50">
        <v>244155</v>
      </c>
    </row>
    <row r="51" spans="1:9" x14ac:dyDescent="0.5">
      <c r="A51" s="26">
        <v>25</v>
      </c>
      <c r="B51" s="27" t="s">
        <v>444</v>
      </c>
      <c r="C51" s="28">
        <v>24000</v>
      </c>
      <c r="D51" s="28">
        <v>24000</v>
      </c>
      <c r="E51" s="59" t="s">
        <v>22</v>
      </c>
      <c r="F51" s="54" t="s">
        <v>170</v>
      </c>
      <c r="G51" s="54" t="s">
        <v>170</v>
      </c>
      <c r="H51" s="26" t="s">
        <v>28</v>
      </c>
      <c r="I51" s="7" t="s">
        <v>485</v>
      </c>
    </row>
    <row r="52" spans="1:9" x14ac:dyDescent="0.5">
      <c r="A52" s="29"/>
      <c r="B52" s="37"/>
      <c r="C52" s="38"/>
      <c r="D52" s="38"/>
      <c r="E52" s="38"/>
      <c r="F52" s="38">
        <v>24000</v>
      </c>
      <c r="G52" s="38">
        <v>24000</v>
      </c>
      <c r="H52" s="38"/>
      <c r="I52" s="51">
        <v>244160</v>
      </c>
    </row>
    <row r="53" spans="1:9" x14ac:dyDescent="0.5">
      <c r="A53" s="26">
        <v>26</v>
      </c>
      <c r="B53" s="27" t="s">
        <v>445</v>
      </c>
      <c r="C53" s="28">
        <v>10000</v>
      </c>
      <c r="D53" s="28">
        <v>10000</v>
      </c>
      <c r="E53" s="59" t="s">
        <v>22</v>
      </c>
      <c r="F53" s="54" t="s">
        <v>166</v>
      </c>
      <c r="G53" s="54" t="s">
        <v>166</v>
      </c>
      <c r="H53" s="26" t="s">
        <v>28</v>
      </c>
      <c r="I53" s="7" t="s">
        <v>486</v>
      </c>
    </row>
    <row r="54" spans="1:9" x14ac:dyDescent="0.5">
      <c r="A54" s="29"/>
      <c r="B54" s="37"/>
      <c r="C54" s="38"/>
      <c r="D54" s="38"/>
      <c r="E54" s="38"/>
      <c r="F54" s="38">
        <v>10000</v>
      </c>
      <c r="G54" s="38">
        <v>10000</v>
      </c>
      <c r="H54" s="38"/>
      <c r="I54" s="50">
        <v>244160</v>
      </c>
    </row>
    <row r="55" spans="1:9" x14ac:dyDescent="0.5">
      <c r="A55" s="26">
        <v>27</v>
      </c>
      <c r="B55" s="27" t="s">
        <v>446</v>
      </c>
      <c r="C55" s="28">
        <v>5100</v>
      </c>
      <c r="D55" s="28">
        <v>5100</v>
      </c>
      <c r="E55" s="59" t="s">
        <v>22</v>
      </c>
      <c r="F55" s="54" t="s">
        <v>166</v>
      </c>
      <c r="G55" s="54" t="s">
        <v>166</v>
      </c>
      <c r="H55" s="26" t="s">
        <v>28</v>
      </c>
      <c r="I55" s="7" t="s">
        <v>487</v>
      </c>
    </row>
    <row r="56" spans="1:9" x14ac:dyDescent="0.5">
      <c r="A56" s="29"/>
      <c r="B56" s="37"/>
      <c r="C56" s="38"/>
      <c r="D56" s="38"/>
      <c r="E56" s="38"/>
      <c r="F56" s="38">
        <v>5100</v>
      </c>
      <c r="G56" s="38">
        <v>5100</v>
      </c>
      <c r="H56" s="38"/>
      <c r="I56" s="51">
        <v>244160</v>
      </c>
    </row>
    <row r="57" spans="1:9" x14ac:dyDescent="0.5">
      <c r="A57" s="26">
        <v>28</v>
      </c>
      <c r="B57" s="27" t="s">
        <v>441</v>
      </c>
      <c r="C57" s="28">
        <v>2500</v>
      </c>
      <c r="D57" s="28">
        <v>2500</v>
      </c>
      <c r="E57" s="59" t="s">
        <v>22</v>
      </c>
      <c r="F57" s="54" t="s">
        <v>170</v>
      </c>
      <c r="G57" s="54" t="s">
        <v>170</v>
      </c>
      <c r="H57" s="26" t="s">
        <v>28</v>
      </c>
      <c r="I57" s="7" t="s">
        <v>488</v>
      </c>
    </row>
    <row r="58" spans="1:9" x14ac:dyDescent="0.5">
      <c r="A58" s="29"/>
      <c r="B58" s="37"/>
      <c r="C58" s="38"/>
      <c r="D58" s="38"/>
      <c r="E58" s="38"/>
      <c r="F58" s="38">
        <v>2500</v>
      </c>
      <c r="G58" s="38">
        <v>2500</v>
      </c>
      <c r="H58" s="38"/>
      <c r="I58" s="50">
        <v>244160</v>
      </c>
    </row>
    <row r="59" spans="1:9" x14ac:dyDescent="0.5">
      <c r="A59" s="26">
        <v>29</v>
      </c>
      <c r="B59" s="27" t="s">
        <v>447</v>
      </c>
      <c r="C59" s="28">
        <v>16000</v>
      </c>
      <c r="D59" s="28">
        <v>16000</v>
      </c>
      <c r="E59" s="59" t="s">
        <v>22</v>
      </c>
      <c r="F59" s="54" t="s">
        <v>170</v>
      </c>
      <c r="G59" s="54" t="s">
        <v>170</v>
      </c>
      <c r="H59" s="26" t="s">
        <v>28</v>
      </c>
      <c r="I59" s="7" t="s">
        <v>489</v>
      </c>
    </row>
    <row r="60" spans="1:9" x14ac:dyDescent="0.5">
      <c r="A60" s="29"/>
      <c r="B60" s="37"/>
      <c r="C60" s="38"/>
      <c r="D60" s="38"/>
      <c r="E60" s="38"/>
      <c r="F60" s="38">
        <v>16000</v>
      </c>
      <c r="G60" s="38">
        <v>16000</v>
      </c>
      <c r="H60" s="38"/>
      <c r="I60" s="51">
        <v>244162</v>
      </c>
    </row>
    <row r="61" spans="1:9" x14ac:dyDescent="0.5">
      <c r="A61" s="26">
        <v>30</v>
      </c>
      <c r="B61" s="27" t="s">
        <v>448</v>
      </c>
      <c r="C61" s="28">
        <v>8000</v>
      </c>
      <c r="D61" s="28">
        <v>8000</v>
      </c>
      <c r="E61" s="59" t="s">
        <v>22</v>
      </c>
      <c r="F61" s="54" t="s">
        <v>170</v>
      </c>
      <c r="G61" s="54" t="s">
        <v>170</v>
      </c>
      <c r="H61" s="26" t="s">
        <v>28</v>
      </c>
      <c r="I61" s="7" t="s">
        <v>490</v>
      </c>
    </row>
    <row r="62" spans="1:9" x14ac:dyDescent="0.5">
      <c r="A62" s="29"/>
      <c r="B62" s="37"/>
      <c r="C62" s="38"/>
      <c r="D62" s="38"/>
      <c r="E62" s="38"/>
      <c r="F62" s="38">
        <v>8000</v>
      </c>
      <c r="G62" s="38">
        <v>8000</v>
      </c>
      <c r="H62" s="38"/>
      <c r="I62" s="50">
        <v>244162</v>
      </c>
    </row>
    <row r="63" spans="1:9" x14ac:dyDescent="0.5">
      <c r="A63" s="55">
        <v>31</v>
      </c>
      <c r="B63" s="30" t="s">
        <v>449</v>
      </c>
      <c r="C63" s="52">
        <v>3395.7</v>
      </c>
      <c r="D63" s="52">
        <v>3395.7</v>
      </c>
      <c r="E63" s="59" t="s">
        <v>22</v>
      </c>
      <c r="F63" s="53" t="s">
        <v>482</v>
      </c>
      <c r="G63" s="53" t="s">
        <v>482</v>
      </c>
      <c r="H63" s="26" t="s">
        <v>28</v>
      </c>
      <c r="I63" s="7" t="s">
        <v>491</v>
      </c>
    </row>
    <row r="64" spans="1:9" x14ac:dyDescent="0.5">
      <c r="A64" s="29"/>
      <c r="B64" s="37"/>
      <c r="C64" s="37"/>
      <c r="D64" s="37"/>
      <c r="E64" s="37"/>
      <c r="F64" s="37">
        <v>3395.7</v>
      </c>
      <c r="G64" s="37">
        <v>3395.7</v>
      </c>
      <c r="H64" s="37"/>
      <c r="I64" s="51">
        <v>244165</v>
      </c>
    </row>
    <row r="65" spans="4:4" x14ac:dyDescent="0.5">
      <c r="D65" s="64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4" fitToHeight="0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F63E-84BA-4ECE-A81B-2C15DFDA39FD}">
  <sheetPr>
    <pageSetUpPr fitToPage="1"/>
  </sheetPr>
  <dimension ref="A1:I59"/>
  <sheetViews>
    <sheetView zoomScaleNormal="100" workbookViewId="0">
      <selection activeCell="A2" sqref="A2:I58"/>
    </sheetView>
  </sheetViews>
  <sheetFormatPr defaultRowHeight="21.75" x14ac:dyDescent="0.5"/>
  <cols>
    <col min="1" max="1" width="5.25" style="39" customWidth="1"/>
    <col min="2" max="2" width="40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4.8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497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71">
        <v>1</v>
      </c>
      <c r="B3" s="9" t="s">
        <v>529</v>
      </c>
      <c r="C3" s="28">
        <v>361300</v>
      </c>
      <c r="D3" s="28">
        <v>360000</v>
      </c>
      <c r="E3" s="11" t="s">
        <v>22</v>
      </c>
      <c r="F3" s="54" t="s">
        <v>327</v>
      </c>
      <c r="G3" s="54" t="s">
        <v>327</v>
      </c>
      <c r="H3" s="26" t="s">
        <v>28</v>
      </c>
      <c r="I3" s="26" t="s">
        <v>530</v>
      </c>
    </row>
    <row r="4" spans="1:9" x14ac:dyDescent="0.5">
      <c r="A4" s="29"/>
      <c r="B4" s="12"/>
      <c r="C4" s="38"/>
      <c r="D4" s="38"/>
      <c r="E4" s="37"/>
      <c r="F4" s="38">
        <v>360000</v>
      </c>
      <c r="G4" s="38">
        <v>360000</v>
      </c>
      <c r="H4" s="37"/>
      <c r="I4" s="50">
        <v>244172</v>
      </c>
    </row>
    <row r="5" spans="1:9" x14ac:dyDescent="0.5">
      <c r="A5" s="71">
        <v>2</v>
      </c>
      <c r="B5" s="9" t="s">
        <v>532</v>
      </c>
      <c r="C5" s="28">
        <v>499900</v>
      </c>
      <c r="D5" s="28">
        <v>499000</v>
      </c>
      <c r="E5" s="11" t="s">
        <v>22</v>
      </c>
      <c r="F5" s="54" t="s">
        <v>327</v>
      </c>
      <c r="G5" s="54" t="s">
        <v>327</v>
      </c>
      <c r="H5" s="26" t="s">
        <v>28</v>
      </c>
      <c r="I5" s="26" t="s">
        <v>531</v>
      </c>
    </row>
    <row r="6" spans="1:9" x14ac:dyDescent="0.5">
      <c r="A6" s="29"/>
      <c r="B6" s="12"/>
      <c r="C6" s="38"/>
      <c r="D6" s="38"/>
      <c r="E6" s="37"/>
      <c r="F6" s="38">
        <v>499000</v>
      </c>
      <c r="G6" s="38">
        <v>499000</v>
      </c>
      <c r="H6" s="37"/>
      <c r="I6" s="50">
        <v>244172</v>
      </c>
    </row>
    <row r="7" spans="1:9" x14ac:dyDescent="0.5">
      <c r="A7" s="71">
        <v>3</v>
      </c>
      <c r="B7" s="9" t="s">
        <v>533</v>
      </c>
      <c r="C7" s="28">
        <v>398900</v>
      </c>
      <c r="D7" s="28">
        <v>398000</v>
      </c>
      <c r="E7" s="11" t="s">
        <v>22</v>
      </c>
      <c r="F7" s="26" t="s">
        <v>278</v>
      </c>
      <c r="G7" s="26" t="s">
        <v>278</v>
      </c>
      <c r="H7" s="26" t="s">
        <v>28</v>
      </c>
      <c r="I7" s="26" t="s">
        <v>534</v>
      </c>
    </row>
    <row r="8" spans="1:9" x14ac:dyDescent="0.5">
      <c r="A8" s="29"/>
      <c r="B8" s="12"/>
      <c r="C8" s="38"/>
      <c r="D8" s="38"/>
      <c r="E8" s="37"/>
      <c r="F8" s="38">
        <v>398000</v>
      </c>
      <c r="G8" s="38">
        <v>398000</v>
      </c>
      <c r="H8" s="37"/>
      <c r="I8" s="50">
        <v>244173</v>
      </c>
    </row>
    <row r="9" spans="1:9" x14ac:dyDescent="0.5">
      <c r="A9" s="71">
        <v>4</v>
      </c>
      <c r="B9" s="9" t="s">
        <v>536</v>
      </c>
      <c r="C9" s="28">
        <v>135200</v>
      </c>
      <c r="D9" s="28">
        <v>94500</v>
      </c>
      <c r="E9" s="11" t="s">
        <v>22</v>
      </c>
      <c r="F9" s="11" t="s">
        <v>300</v>
      </c>
      <c r="G9" s="11" t="s">
        <v>300</v>
      </c>
      <c r="H9" s="26" t="s">
        <v>28</v>
      </c>
      <c r="I9" s="26" t="s">
        <v>535</v>
      </c>
    </row>
    <row r="10" spans="1:9" x14ac:dyDescent="0.5">
      <c r="A10" s="29"/>
      <c r="B10" s="12"/>
      <c r="C10" s="38"/>
      <c r="D10" s="38"/>
      <c r="E10" s="37"/>
      <c r="F10" s="38">
        <v>94500</v>
      </c>
      <c r="G10" s="38">
        <v>94500</v>
      </c>
      <c r="H10" s="37"/>
      <c r="I10" s="50">
        <v>244173</v>
      </c>
    </row>
    <row r="11" spans="1:9" x14ac:dyDescent="0.5">
      <c r="A11" s="71">
        <v>5</v>
      </c>
      <c r="B11" s="27" t="s">
        <v>334</v>
      </c>
      <c r="C11" s="28">
        <v>445900</v>
      </c>
      <c r="D11" s="28">
        <v>445000</v>
      </c>
      <c r="E11" s="11" t="s">
        <v>22</v>
      </c>
      <c r="F11" s="54" t="s">
        <v>327</v>
      </c>
      <c r="G11" s="54" t="s">
        <v>327</v>
      </c>
      <c r="H11" s="26" t="s">
        <v>28</v>
      </c>
      <c r="I11" s="26" t="s">
        <v>537</v>
      </c>
    </row>
    <row r="12" spans="1:9" x14ac:dyDescent="0.5">
      <c r="A12" s="29"/>
      <c r="B12" s="37" t="s">
        <v>335</v>
      </c>
      <c r="C12" s="38"/>
      <c r="D12" s="38"/>
      <c r="E12" s="37"/>
      <c r="F12" s="38">
        <v>445000</v>
      </c>
      <c r="G12" s="38">
        <v>445000</v>
      </c>
      <c r="H12" s="37"/>
      <c r="I12" s="50">
        <v>244179</v>
      </c>
    </row>
    <row r="13" spans="1:9" x14ac:dyDescent="0.5">
      <c r="A13" s="71">
        <v>6</v>
      </c>
      <c r="B13" s="27" t="s">
        <v>334</v>
      </c>
      <c r="C13" s="28">
        <v>100300</v>
      </c>
      <c r="D13" s="28">
        <v>99000</v>
      </c>
      <c r="E13" s="11" t="s">
        <v>22</v>
      </c>
      <c r="F13" s="26" t="s">
        <v>268</v>
      </c>
      <c r="G13" s="26" t="s">
        <v>268</v>
      </c>
      <c r="H13" s="26" t="s">
        <v>28</v>
      </c>
      <c r="I13" s="26" t="s">
        <v>538</v>
      </c>
    </row>
    <row r="14" spans="1:9" x14ac:dyDescent="0.5">
      <c r="A14" s="29"/>
      <c r="B14" s="37" t="s">
        <v>551</v>
      </c>
      <c r="C14" s="38"/>
      <c r="D14" s="38"/>
      <c r="E14" s="37"/>
      <c r="F14" s="38">
        <v>99000</v>
      </c>
      <c r="G14" s="38">
        <v>99000</v>
      </c>
      <c r="H14" s="37"/>
      <c r="I14" s="50">
        <v>244179</v>
      </c>
    </row>
    <row r="15" spans="1:9" x14ac:dyDescent="0.5">
      <c r="A15" s="71">
        <v>7</v>
      </c>
      <c r="B15" s="27" t="s">
        <v>126</v>
      </c>
      <c r="C15" s="28">
        <v>398800</v>
      </c>
      <c r="D15" s="28">
        <v>398000</v>
      </c>
      <c r="E15" s="11" t="s">
        <v>22</v>
      </c>
      <c r="F15" s="26" t="s">
        <v>268</v>
      </c>
      <c r="G15" s="26" t="s">
        <v>268</v>
      </c>
      <c r="H15" s="26" t="s">
        <v>28</v>
      </c>
      <c r="I15" s="26" t="s">
        <v>539</v>
      </c>
    </row>
    <row r="16" spans="1:9" x14ac:dyDescent="0.5">
      <c r="A16" s="29"/>
      <c r="B16" s="37" t="s">
        <v>287</v>
      </c>
      <c r="C16" s="38"/>
      <c r="D16" s="38"/>
      <c r="E16" s="37"/>
      <c r="F16" s="38">
        <v>398000</v>
      </c>
      <c r="G16" s="38">
        <v>398000</v>
      </c>
      <c r="H16" s="37"/>
      <c r="I16" s="50">
        <v>244180</v>
      </c>
    </row>
    <row r="17" spans="1:9" x14ac:dyDescent="0.5">
      <c r="A17" s="71">
        <v>8</v>
      </c>
      <c r="B17" s="27" t="s">
        <v>126</v>
      </c>
      <c r="C17" s="28">
        <v>334200</v>
      </c>
      <c r="D17" s="28">
        <v>333500</v>
      </c>
      <c r="E17" s="11" t="s">
        <v>22</v>
      </c>
      <c r="F17" s="26" t="s">
        <v>268</v>
      </c>
      <c r="G17" s="26" t="s">
        <v>268</v>
      </c>
      <c r="H17" s="26" t="s">
        <v>28</v>
      </c>
      <c r="I17" s="26" t="s">
        <v>540</v>
      </c>
    </row>
    <row r="18" spans="1:9" x14ac:dyDescent="0.5">
      <c r="A18" s="29"/>
      <c r="B18" s="37" t="s">
        <v>270</v>
      </c>
      <c r="C18" s="38"/>
      <c r="D18" s="38"/>
      <c r="E18" s="37"/>
      <c r="F18" s="38">
        <v>333500</v>
      </c>
      <c r="G18" s="38">
        <v>333500</v>
      </c>
      <c r="H18" s="37"/>
      <c r="I18" s="50">
        <v>244180</v>
      </c>
    </row>
    <row r="19" spans="1:9" x14ac:dyDescent="0.5">
      <c r="A19" s="71">
        <v>9</v>
      </c>
      <c r="B19" s="27" t="s">
        <v>126</v>
      </c>
      <c r="C19" s="28">
        <v>498000</v>
      </c>
      <c r="D19" s="28">
        <v>497000</v>
      </c>
      <c r="E19" s="11" t="s">
        <v>22</v>
      </c>
      <c r="F19" s="26" t="s">
        <v>268</v>
      </c>
      <c r="G19" s="26" t="s">
        <v>268</v>
      </c>
      <c r="H19" s="26" t="s">
        <v>28</v>
      </c>
      <c r="I19" s="26" t="s">
        <v>541</v>
      </c>
    </row>
    <row r="20" spans="1:9" x14ac:dyDescent="0.5">
      <c r="A20" s="29"/>
      <c r="B20" s="37" t="s">
        <v>272</v>
      </c>
      <c r="C20" s="38"/>
      <c r="D20" s="38"/>
      <c r="E20" s="37"/>
      <c r="F20" s="38">
        <v>497000</v>
      </c>
      <c r="G20" s="38">
        <v>497000</v>
      </c>
      <c r="H20" s="37"/>
      <c r="I20" s="50">
        <v>244180</v>
      </c>
    </row>
    <row r="21" spans="1:9" x14ac:dyDescent="0.5">
      <c r="A21" s="71">
        <v>10</v>
      </c>
      <c r="B21" s="27" t="s">
        <v>126</v>
      </c>
      <c r="C21" s="28">
        <v>378600</v>
      </c>
      <c r="D21" s="28">
        <v>378000</v>
      </c>
      <c r="E21" s="11" t="s">
        <v>22</v>
      </c>
      <c r="F21" s="26" t="s">
        <v>268</v>
      </c>
      <c r="G21" s="26" t="s">
        <v>268</v>
      </c>
      <c r="H21" s="26" t="s">
        <v>28</v>
      </c>
      <c r="I21" s="26" t="s">
        <v>542</v>
      </c>
    </row>
    <row r="22" spans="1:9" x14ac:dyDescent="0.5">
      <c r="A22" s="29"/>
      <c r="B22" s="37" t="s">
        <v>549</v>
      </c>
      <c r="C22" s="38"/>
      <c r="D22" s="38"/>
      <c r="E22" s="37"/>
      <c r="F22" s="38">
        <v>378000</v>
      </c>
      <c r="G22" s="38">
        <v>378000</v>
      </c>
      <c r="H22" s="37"/>
      <c r="I22" s="50">
        <v>244180</v>
      </c>
    </row>
    <row r="23" spans="1:9" x14ac:dyDescent="0.5">
      <c r="A23" s="71">
        <v>11</v>
      </c>
      <c r="B23" s="27" t="s">
        <v>126</v>
      </c>
      <c r="C23" s="28">
        <v>407900</v>
      </c>
      <c r="D23" s="28">
        <v>407000</v>
      </c>
      <c r="E23" s="11" t="s">
        <v>22</v>
      </c>
      <c r="F23" s="26" t="s">
        <v>268</v>
      </c>
      <c r="G23" s="26" t="s">
        <v>268</v>
      </c>
      <c r="H23" s="26" t="s">
        <v>28</v>
      </c>
      <c r="I23" s="26" t="s">
        <v>543</v>
      </c>
    </row>
    <row r="24" spans="1:9" x14ac:dyDescent="0.5">
      <c r="A24" s="29"/>
      <c r="B24" s="37" t="s">
        <v>295</v>
      </c>
      <c r="C24" s="38"/>
      <c r="D24" s="38"/>
      <c r="E24" s="37"/>
      <c r="F24" s="38">
        <v>407000</v>
      </c>
      <c r="G24" s="38">
        <v>407000</v>
      </c>
      <c r="H24" s="37"/>
      <c r="I24" s="50">
        <v>244180</v>
      </c>
    </row>
    <row r="25" spans="1:9" x14ac:dyDescent="0.5">
      <c r="A25" s="71">
        <v>12</v>
      </c>
      <c r="B25" s="9" t="s">
        <v>552</v>
      </c>
      <c r="C25" s="28">
        <v>416900</v>
      </c>
      <c r="D25" s="28">
        <v>416000</v>
      </c>
      <c r="E25" s="11" t="s">
        <v>22</v>
      </c>
      <c r="F25" s="26" t="s">
        <v>268</v>
      </c>
      <c r="G25" s="26" t="s">
        <v>268</v>
      </c>
      <c r="H25" s="26" t="s">
        <v>28</v>
      </c>
      <c r="I25" s="26" t="s">
        <v>544</v>
      </c>
    </row>
    <row r="26" spans="1:9" x14ac:dyDescent="0.5">
      <c r="A26" s="29"/>
      <c r="B26" s="12" t="s">
        <v>553</v>
      </c>
      <c r="C26" s="38"/>
      <c r="D26" s="38"/>
      <c r="E26" s="37"/>
      <c r="F26" s="38">
        <v>416000</v>
      </c>
      <c r="G26" s="38">
        <v>416000</v>
      </c>
      <c r="H26" s="37"/>
      <c r="I26" s="50">
        <v>244180</v>
      </c>
    </row>
    <row r="27" spans="1:9" x14ac:dyDescent="0.5">
      <c r="A27" s="71">
        <v>13</v>
      </c>
      <c r="B27" s="27" t="s">
        <v>126</v>
      </c>
      <c r="C27" s="28">
        <v>428900</v>
      </c>
      <c r="D27" s="28">
        <v>428000</v>
      </c>
      <c r="E27" s="11" t="s">
        <v>22</v>
      </c>
      <c r="F27" s="26" t="s">
        <v>268</v>
      </c>
      <c r="G27" s="26" t="s">
        <v>268</v>
      </c>
      <c r="H27" s="26" t="s">
        <v>28</v>
      </c>
      <c r="I27" s="26" t="s">
        <v>545</v>
      </c>
    </row>
    <row r="28" spans="1:9" x14ac:dyDescent="0.5">
      <c r="A28" s="29"/>
      <c r="B28" s="37" t="s">
        <v>271</v>
      </c>
      <c r="C28" s="38"/>
      <c r="D28" s="38"/>
      <c r="E28" s="37"/>
      <c r="F28" s="38">
        <v>428000</v>
      </c>
      <c r="G28" s="38">
        <v>428000</v>
      </c>
      <c r="H28" s="37"/>
      <c r="I28" s="50">
        <v>244180</v>
      </c>
    </row>
    <row r="29" spans="1:9" x14ac:dyDescent="0.5">
      <c r="A29" s="26">
        <v>14</v>
      </c>
      <c r="B29" s="17" t="s">
        <v>498</v>
      </c>
      <c r="C29" s="46">
        <v>7900</v>
      </c>
      <c r="D29" s="46">
        <v>7900</v>
      </c>
      <c r="E29" s="11" t="s">
        <v>22</v>
      </c>
      <c r="F29" s="11" t="s">
        <v>499</v>
      </c>
      <c r="G29" s="11" t="s">
        <v>499</v>
      </c>
      <c r="H29" s="26" t="s">
        <v>28</v>
      </c>
      <c r="I29" s="7" t="s">
        <v>516</v>
      </c>
    </row>
    <row r="30" spans="1:9" x14ac:dyDescent="0.5">
      <c r="A30" s="29"/>
      <c r="B30" s="12" t="s">
        <v>500</v>
      </c>
      <c r="C30" s="36"/>
      <c r="D30" s="36"/>
      <c r="E30" s="15"/>
      <c r="F30" s="14">
        <v>7900</v>
      </c>
      <c r="G30" s="14">
        <v>7900</v>
      </c>
      <c r="H30" s="30"/>
      <c r="I30" s="50">
        <v>244182</v>
      </c>
    </row>
    <row r="31" spans="1:9" x14ac:dyDescent="0.5">
      <c r="A31" s="71">
        <v>15</v>
      </c>
      <c r="B31" s="9" t="s">
        <v>554</v>
      </c>
      <c r="C31" s="28">
        <v>1537100</v>
      </c>
      <c r="D31" s="28">
        <v>1080000</v>
      </c>
      <c r="E31" s="55" t="s">
        <v>15</v>
      </c>
      <c r="F31" s="11" t="s">
        <v>550</v>
      </c>
      <c r="G31" s="11" t="s">
        <v>550</v>
      </c>
      <c r="H31" s="26" t="s">
        <v>28</v>
      </c>
      <c r="I31" s="26" t="s">
        <v>546</v>
      </c>
    </row>
    <row r="32" spans="1:9" x14ac:dyDescent="0.5">
      <c r="A32" s="29"/>
      <c r="B32" s="12" t="s">
        <v>555</v>
      </c>
      <c r="C32" s="38"/>
      <c r="D32" s="38"/>
      <c r="E32" s="37"/>
      <c r="F32" s="38">
        <v>1080000</v>
      </c>
      <c r="G32" s="38">
        <v>1080000</v>
      </c>
      <c r="H32" s="37"/>
      <c r="I32" s="50">
        <v>244187</v>
      </c>
    </row>
    <row r="33" spans="1:9" x14ac:dyDescent="0.5">
      <c r="A33" s="71">
        <v>16</v>
      </c>
      <c r="B33" s="27" t="s">
        <v>305</v>
      </c>
      <c r="C33" s="28">
        <v>497200</v>
      </c>
      <c r="D33" s="28">
        <v>480000</v>
      </c>
      <c r="E33" s="11" t="s">
        <v>22</v>
      </c>
      <c r="F33" s="26" t="s">
        <v>278</v>
      </c>
      <c r="G33" s="26" t="s">
        <v>278</v>
      </c>
      <c r="H33" s="26" t="s">
        <v>28</v>
      </c>
      <c r="I33" s="26" t="s">
        <v>547</v>
      </c>
    </row>
    <row r="34" spans="1:9" x14ac:dyDescent="0.5">
      <c r="A34" s="29"/>
      <c r="B34" s="37" t="s">
        <v>557</v>
      </c>
      <c r="C34" s="38"/>
      <c r="D34" s="38"/>
      <c r="E34" s="37"/>
      <c r="F34" s="38">
        <v>480000</v>
      </c>
      <c r="G34" s="38">
        <v>480000</v>
      </c>
      <c r="H34" s="37"/>
      <c r="I34" s="50">
        <v>244188</v>
      </c>
    </row>
    <row r="35" spans="1:9" x14ac:dyDescent="0.5">
      <c r="A35" s="71">
        <v>17</v>
      </c>
      <c r="B35" s="27" t="s">
        <v>305</v>
      </c>
      <c r="C35" s="28">
        <v>498700</v>
      </c>
      <c r="D35" s="28">
        <v>472000</v>
      </c>
      <c r="E35" s="11" t="s">
        <v>22</v>
      </c>
      <c r="F35" s="26" t="s">
        <v>278</v>
      </c>
      <c r="G35" s="26" t="s">
        <v>278</v>
      </c>
      <c r="H35" s="26" t="s">
        <v>28</v>
      </c>
      <c r="I35" s="26" t="s">
        <v>548</v>
      </c>
    </row>
    <row r="36" spans="1:9" x14ac:dyDescent="0.5">
      <c r="A36" s="29"/>
      <c r="B36" s="37" t="s">
        <v>558</v>
      </c>
      <c r="C36" s="38"/>
      <c r="D36" s="38"/>
      <c r="E36" s="37"/>
      <c r="F36" s="38">
        <v>472000</v>
      </c>
      <c r="G36" s="38">
        <v>472000</v>
      </c>
      <c r="H36" s="37"/>
      <c r="I36" s="50">
        <v>244188</v>
      </c>
    </row>
    <row r="37" spans="1:9" x14ac:dyDescent="0.5">
      <c r="A37" s="26">
        <v>18</v>
      </c>
      <c r="B37" s="17" t="s">
        <v>501</v>
      </c>
      <c r="C37" s="46">
        <v>5020</v>
      </c>
      <c r="D37" s="46">
        <v>5020</v>
      </c>
      <c r="E37" s="11" t="s">
        <v>22</v>
      </c>
      <c r="F37" s="11" t="s">
        <v>166</v>
      </c>
      <c r="G37" s="11" t="s">
        <v>166</v>
      </c>
      <c r="H37" s="26" t="s">
        <v>28</v>
      </c>
      <c r="I37" s="7" t="s">
        <v>517</v>
      </c>
    </row>
    <row r="38" spans="1:9" x14ac:dyDescent="0.5">
      <c r="A38" s="29"/>
      <c r="B38" s="12"/>
      <c r="C38" s="36"/>
      <c r="D38" s="36"/>
      <c r="E38" s="15"/>
      <c r="F38" s="14">
        <v>5020</v>
      </c>
      <c r="G38" s="14">
        <v>5020</v>
      </c>
      <c r="H38" s="15"/>
      <c r="I38" s="51">
        <v>244166</v>
      </c>
    </row>
    <row r="39" spans="1:9" x14ac:dyDescent="0.5">
      <c r="A39" s="26">
        <v>19</v>
      </c>
      <c r="B39" s="17" t="s">
        <v>502</v>
      </c>
      <c r="C39" s="34">
        <v>18030</v>
      </c>
      <c r="D39" s="34">
        <v>18030</v>
      </c>
      <c r="E39" s="11" t="s">
        <v>22</v>
      </c>
      <c r="F39" s="54" t="s">
        <v>166</v>
      </c>
      <c r="G39" s="54" t="s">
        <v>166</v>
      </c>
      <c r="H39" s="26" t="s">
        <v>28</v>
      </c>
      <c r="I39" s="50" t="s">
        <v>518</v>
      </c>
    </row>
    <row r="40" spans="1:9" x14ac:dyDescent="0.5">
      <c r="A40" s="29"/>
      <c r="B40" s="12"/>
      <c r="C40" s="36"/>
      <c r="D40" s="36"/>
      <c r="E40" s="15"/>
      <c r="F40" s="14">
        <v>18030</v>
      </c>
      <c r="G40" s="14">
        <v>18030</v>
      </c>
      <c r="H40" s="15"/>
      <c r="I40" s="51">
        <v>244167</v>
      </c>
    </row>
    <row r="41" spans="1:9" x14ac:dyDescent="0.5">
      <c r="A41" s="55">
        <v>20</v>
      </c>
      <c r="B41" s="17" t="s">
        <v>503</v>
      </c>
      <c r="C41" s="34">
        <v>11500</v>
      </c>
      <c r="D41" s="34">
        <v>11500</v>
      </c>
      <c r="E41" s="11" t="s">
        <v>22</v>
      </c>
      <c r="F41" s="54" t="s">
        <v>166</v>
      </c>
      <c r="G41" s="54" t="s">
        <v>166</v>
      </c>
      <c r="H41" s="26" t="s">
        <v>28</v>
      </c>
      <c r="I41" s="50" t="s">
        <v>519</v>
      </c>
    </row>
    <row r="42" spans="1:9" x14ac:dyDescent="0.5">
      <c r="A42" s="29"/>
      <c r="B42" s="17"/>
      <c r="C42" s="34"/>
      <c r="D42" s="34"/>
      <c r="E42" s="20"/>
      <c r="F42" s="18">
        <v>11500</v>
      </c>
      <c r="G42" s="18">
        <v>11500</v>
      </c>
      <c r="H42" s="20"/>
      <c r="I42" s="50">
        <v>244167</v>
      </c>
    </row>
    <row r="43" spans="1:9" x14ac:dyDescent="0.5">
      <c r="A43" s="26">
        <v>21</v>
      </c>
      <c r="B43" s="9" t="s">
        <v>504</v>
      </c>
      <c r="C43" s="28">
        <v>2500</v>
      </c>
      <c r="D43" s="28">
        <v>2500</v>
      </c>
      <c r="E43" s="11" t="s">
        <v>22</v>
      </c>
      <c r="F43" s="54" t="s">
        <v>170</v>
      </c>
      <c r="G43" s="54" t="s">
        <v>170</v>
      </c>
      <c r="H43" s="26" t="s">
        <v>28</v>
      </c>
      <c r="I43" s="7" t="s">
        <v>520</v>
      </c>
    </row>
    <row r="44" spans="1:9" x14ac:dyDescent="0.5">
      <c r="A44" s="29"/>
      <c r="B44" s="12"/>
      <c r="C44" s="38"/>
      <c r="D44" s="38"/>
      <c r="E44" s="37"/>
      <c r="F44" s="14">
        <v>2500</v>
      </c>
      <c r="G44" s="14">
        <v>2500</v>
      </c>
      <c r="H44" s="15"/>
      <c r="I44" s="51">
        <v>244172</v>
      </c>
    </row>
    <row r="45" spans="1:9" x14ac:dyDescent="0.5">
      <c r="A45" s="55">
        <v>22</v>
      </c>
      <c r="B45" s="27" t="s">
        <v>505</v>
      </c>
      <c r="C45" s="28">
        <v>18130</v>
      </c>
      <c r="D45" s="28">
        <v>18130</v>
      </c>
      <c r="E45" s="11" t="s">
        <v>22</v>
      </c>
      <c r="F45" s="54" t="s">
        <v>506</v>
      </c>
      <c r="G45" s="54" t="s">
        <v>506</v>
      </c>
      <c r="H45" s="26" t="s">
        <v>28</v>
      </c>
      <c r="I45" s="7" t="s">
        <v>521</v>
      </c>
    </row>
    <row r="46" spans="1:9" x14ac:dyDescent="0.5">
      <c r="A46" s="55"/>
      <c r="B46" s="37"/>
      <c r="C46" s="38"/>
      <c r="D46" s="38"/>
      <c r="E46" s="37"/>
      <c r="F46" s="14">
        <v>18130</v>
      </c>
      <c r="G46" s="14">
        <v>18130</v>
      </c>
      <c r="H46" s="15"/>
      <c r="I46" s="51">
        <v>244174</v>
      </c>
    </row>
    <row r="47" spans="1:9" x14ac:dyDescent="0.5">
      <c r="A47" s="26">
        <v>23</v>
      </c>
      <c r="B47" s="27" t="s">
        <v>507</v>
      </c>
      <c r="C47" s="28">
        <v>1400</v>
      </c>
      <c r="D47" s="28">
        <v>1400</v>
      </c>
      <c r="E47" s="11" t="s">
        <v>22</v>
      </c>
      <c r="F47" s="54" t="s">
        <v>170</v>
      </c>
      <c r="G47" s="54" t="s">
        <v>170</v>
      </c>
      <c r="H47" s="26" t="s">
        <v>28</v>
      </c>
      <c r="I47" s="7" t="s">
        <v>522</v>
      </c>
    </row>
    <row r="48" spans="1:9" x14ac:dyDescent="0.5">
      <c r="A48" s="29"/>
      <c r="B48" s="37"/>
      <c r="C48" s="38"/>
      <c r="D48" s="38"/>
      <c r="E48" s="37"/>
      <c r="F48" s="14">
        <v>1400</v>
      </c>
      <c r="G48" s="14">
        <v>1400</v>
      </c>
      <c r="H48" s="15"/>
      <c r="I48" s="51">
        <v>244182</v>
      </c>
    </row>
    <row r="49" spans="1:9" x14ac:dyDescent="0.5">
      <c r="A49" s="26">
        <v>24</v>
      </c>
      <c r="B49" s="30" t="s">
        <v>508</v>
      </c>
      <c r="C49" s="52">
        <v>2720</v>
      </c>
      <c r="D49" s="52">
        <v>2720</v>
      </c>
      <c r="E49" s="11" t="s">
        <v>22</v>
      </c>
      <c r="F49" s="18" t="s">
        <v>469</v>
      </c>
      <c r="G49" s="18" t="s">
        <v>469</v>
      </c>
      <c r="H49" s="26" t="s">
        <v>28</v>
      </c>
      <c r="I49" s="7" t="s">
        <v>523</v>
      </c>
    </row>
    <row r="50" spans="1:9" x14ac:dyDescent="0.5">
      <c r="A50" s="29"/>
      <c r="B50" s="30" t="s">
        <v>509</v>
      </c>
      <c r="C50" s="52"/>
      <c r="D50" s="52"/>
      <c r="E50" s="30"/>
      <c r="F50" s="18">
        <v>2720</v>
      </c>
      <c r="G50" s="18">
        <v>2720</v>
      </c>
      <c r="H50" s="20"/>
      <c r="I50" s="51">
        <v>244188</v>
      </c>
    </row>
    <row r="51" spans="1:9" x14ac:dyDescent="0.5">
      <c r="A51" s="26">
        <v>25</v>
      </c>
      <c r="B51" s="27" t="s">
        <v>510</v>
      </c>
      <c r="C51" s="28">
        <v>1800</v>
      </c>
      <c r="D51" s="28">
        <v>1800</v>
      </c>
      <c r="E51" s="11" t="s">
        <v>22</v>
      </c>
      <c r="F51" s="54" t="s">
        <v>511</v>
      </c>
      <c r="G51" s="54" t="s">
        <v>511</v>
      </c>
      <c r="H51" s="26" t="s">
        <v>28</v>
      </c>
      <c r="I51" s="7" t="s">
        <v>524</v>
      </c>
    </row>
    <row r="52" spans="1:9" x14ac:dyDescent="0.5">
      <c r="A52" s="29"/>
      <c r="B52" s="37"/>
      <c r="C52" s="38"/>
      <c r="D52" s="38"/>
      <c r="E52" s="37"/>
      <c r="F52" s="14">
        <v>1800</v>
      </c>
      <c r="G52" s="14">
        <v>1800</v>
      </c>
      <c r="H52" s="15"/>
      <c r="I52" s="51">
        <v>244159</v>
      </c>
    </row>
    <row r="53" spans="1:9" x14ac:dyDescent="0.5">
      <c r="A53" s="26">
        <v>26</v>
      </c>
      <c r="B53" s="27" t="s">
        <v>512</v>
      </c>
      <c r="C53" s="28">
        <v>40000</v>
      </c>
      <c r="D53" s="28">
        <v>40000</v>
      </c>
      <c r="E53" s="11" t="s">
        <v>22</v>
      </c>
      <c r="F53" s="54" t="s">
        <v>469</v>
      </c>
      <c r="G53" s="54" t="s">
        <v>469</v>
      </c>
      <c r="H53" s="26" t="s">
        <v>28</v>
      </c>
      <c r="I53" s="7" t="s">
        <v>525</v>
      </c>
    </row>
    <row r="54" spans="1:9" x14ac:dyDescent="0.5">
      <c r="A54" s="29"/>
      <c r="B54" s="37" t="s">
        <v>513</v>
      </c>
      <c r="C54" s="38"/>
      <c r="D54" s="38"/>
      <c r="E54" s="37"/>
      <c r="F54" s="14">
        <v>40000</v>
      </c>
      <c r="G54" s="14">
        <v>40000</v>
      </c>
      <c r="H54" s="15"/>
      <c r="I54" s="51">
        <v>25044</v>
      </c>
    </row>
    <row r="55" spans="1:9" x14ac:dyDescent="0.5">
      <c r="A55" s="71">
        <v>27</v>
      </c>
      <c r="B55" s="17" t="s">
        <v>514</v>
      </c>
      <c r="C55" s="46">
        <v>8900</v>
      </c>
      <c r="D55" s="46">
        <v>8900</v>
      </c>
      <c r="E55" s="11" t="s">
        <v>22</v>
      </c>
      <c r="F55" s="11" t="s">
        <v>170</v>
      </c>
      <c r="G55" s="11" t="s">
        <v>170</v>
      </c>
      <c r="H55" s="26" t="s">
        <v>28</v>
      </c>
      <c r="I55" s="7" t="s">
        <v>526</v>
      </c>
    </row>
    <row r="56" spans="1:9" x14ac:dyDescent="0.5">
      <c r="A56" s="29"/>
      <c r="B56" s="12" t="s">
        <v>515</v>
      </c>
      <c r="C56" s="36"/>
      <c r="D56" s="36"/>
      <c r="E56" s="15"/>
      <c r="F56" s="14">
        <v>8900</v>
      </c>
      <c r="G56" s="14">
        <v>8900</v>
      </c>
      <c r="H56" s="15"/>
      <c r="I56" s="50">
        <v>25049</v>
      </c>
    </row>
    <row r="57" spans="1:9" x14ac:dyDescent="0.5">
      <c r="A57" s="55">
        <v>28</v>
      </c>
      <c r="B57" s="17" t="s">
        <v>504</v>
      </c>
      <c r="C57" s="46">
        <v>2500</v>
      </c>
      <c r="D57" s="46">
        <v>2500</v>
      </c>
      <c r="E57" s="11" t="s">
        <v>22</v>
      </c>
      <c r="F57" s="11" t="s">
        <v>170</v>
      </c>
      <c r="G57" s="11" t="s">
        <v>170</v>
      </c>
      <c r="H57" s="26" t="s">
        <v>28</v>
      </c>
      <c r="I57" s="7" t="s">
        <v>527</v>
      </c>
    </row>
    <row r="58" spans="1:9" x14ac:dyDescent="0.5">
      <c r="A58" s="29"/>
      <c r="B58" s="12" t="s">
        <v>515</v>
      </c>
      <c r="C58" s="36"/>
      <c r="D58" s="36"/>
      <c r="E58" s="15"/>
      <c r="F58" s="14">
        <v>2500</v>
      </c>
      <c r="G58" s="14">
        <v>2500</v>
      </c>
      <c r="H58" s="15"/>
      <c r="I58" s="51">
        <v>25050</v>
      </c>
    </row>
    <row r="59" spans="1:9" x14ac:dyDescent="0.5">
      <c r="D59" s="63"/>
    </row>
  </sheetData>
  <mergeCells count="1">
    <mergeCell ref="A1:I1"/>
  </mergeCells>
  <pageMargins left="0.19685039370078741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2E18-3882-46D9-B8F0-CAA0BE229BDC}">
  <sheetPr>
    <pageSetUpPr fitToPage="1"/>
  </sheetPr>
  <dimension ref="A1:I49"/>
  <sheetViews>
    <sheetView zoomScaleNormal="100" workbookViewId="0">
      <selection activeCell="A2" sqref="A2:I48"/>
    </sheetView>
  </sheetViews>
  <sheetFormatPr defaultRowHeight="21.75" x14ac:dyDescent="0.5"/>
  <cols>
    <col min="1" max="1" width="5.25" style="39" customWidth="1"/>
    <col min="2" max="2" width="40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4.8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559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71">
        <v>1</v>
      </c>
      <c r="B3" s="9" t="s">
        <v>606</v>
      </c>
      <c r="C3" s="28">
        <v>500000</v>
      </c>
      <c r="D3" s="28">
        <v>499500</v>
      </c>
      <c r="E3" s="11" t="s">
        <v>22</v>
      </c>
      <c r="F3" s="26" t="s">
        <v>582</v>
      </c>
      <c r="G3" s="26" t="s">
        <v>582</v>
      </c>
      <c r="H3" s="26" t="s">
        <v>28</v>
      </c>
      <c r="I3" s="26" t="s">
        <v>607</v>
      </c>
    </row>
    <row r="4" spans="1:9" x14ac:dyDescent="0.5">
      <c r="A4" s="29"/>
      <c r="B4" s="12"/>
      <c r="C4" s="38"/>
      <c r="D4" s="38"/>
      <c r="E4" s="37"/>
      <c r="F4" s="38">
        <v>499500</v>
      </c>
      <c r="G4" s="38">
        <v>499500</v>
      </c>
      <c r="H4" s="37"/>
      <c r="I4" s="50">
        <v>244209</v>
      </c>
    </row>
    <row r="5" spans="1:9" x14ac:dyDescent="0.5">
      <c r="A5" s="71">
        <v>2</v>
      </c>
      <c r="B5" s="9" t="s">
        <v>608</v>
      </c>
      <c r="C5" s="28">
        <v>497900</v>
      </c>
      <c r="D5" s="28">
        <v>491000</v>
      </c>
      <c r="E5" s="11" t="s">
        <v>22</v>
      </c>
      <c r="F5" s="26" t="s">
        <v>582</v>
      </c>
      <c r="G5" s="26" t="s">
        <v>582</v>
      </c>
      <c r="H5" s="26" t="s">
        <v>28</v>
      </c>
      <c r="I5" s="26" t="s">
        <v>610</v>
      </c>
    </row>
    <row r="6" spans="1:9" x14ac:dyDescent="0.5">
      <c r="A6" s="29"/>
      <c r="B6" s="12" t="s">
        <v>609</v>
      </c>
      <c r="C6" s="38"/>
      <c r="D6" s="38"/>
      <c r="E6" s="37"/>
      <c r="F6" s="38">
        <v>491000</v>
      </c>
      <c r="G6" s="38">
        <v>491000</v>
      </c>
      <c r="H6" s="37"/>
      <c r="I6" s="50">
        <v>244210</v>
      </c>
    </row>
    <row r="7" spans="1:9" x14ac:dyDescent="0.5">
      <c r="A7" s="71">
        <v>3</v>
      </c>
      <c r="B7" s="9" t="s">
        <v>560</v>
      </c>
      <c r="C7" s="28">
        <v>4848</v>
      </c>
      <c r="D7" s="28">
        <v>4848</v>
      </c>
      <c r="E7" s="11" t="s">
        <v>22</v>
      </c>
      <c r="F7" s="54" t="s">
        <v>561</v>
      </c>
      <c r="G7" s="54" t="s">
        <v>561</v>
      </c>
      <c r="H7" s="26" t="s">
        <v>28</v>
      </c>
      <c r="I7" s="26" t="s">
        <v>589</v>
      </c>
    </row>
    <row r="8" spans="1:9" x14ac:dyDescent="0.5">
      <c r="A8" s="29"/>
      <c r="B8" s="12" t="s">
        <v>562</v>
      </c>
      <c r="C8" s="38"/>
      <c r="D8" s="38"/>
      <c r="E8" s="37"/>
      <c r="F8" s="38">
        <v>4848</v>
      </c>
      <c r="G8" s="38">
        <v>4848</v>
      </c>
      <c r="H8" s="37"/>
      <c r="I8" s="50">
        <v>244210</v>
      </c>
    </row>
    <row r="9" spans="1:9" x14ac:dyDescent="0.5">
      <c r="A9" s="71">
        <v>4</v>
      </c>
      <c r="B9" s="9" t="s">
        <v>611</v>
      </c>
      <c r="C9" s="28">
        <v>296000</v>
      </c>
      <c r="D9" s="28">
        <v>294000</v>
      </c>
      <c r="E9" s="11" t="s">
        <v>22</v>
      </c>
      <c r="F9" s="26" t="s">
        <v>582</v>
      </c>
      <c r="G9" s="26" t="s">
        <v>582</v>
      </c>
      <c r="H9" s="26" t="s">
        <v>28</v>
      </c>
      <c r="I9" s="26" t="s">
        <v>612</v>
      </c>
    </row>
    <row r="10" spans="1:9" x14ac:dyDescent="0.5">
      <c r="A10" s="29"/>
      <c r="B10" s="12" t="s">
        <v>283</v>
      </c>
      <c r="C10" s="38"/>
      <c r="D10" s="38"/>
      <c r="E10" s="37"/>
      <c r="F10" s="38">
        <v>294000</v>
      </c>
      <c r="G10" s="38">
        <v>294000</v>
      </c>
      <c r="H10" s="37"/>
      <c r="I10" s="50">
        <v>244211</v>
      </c>
    </row>
    <row r="11" spans="1:9" x14ac:dyDescent="0.5">
      <c r="A11" s="71">
        <v>5</v>
      </c>
      <c r="B11" s="9" t="s">
        <v>563</v>
      </c>
      <c r="C11" s="28">
        <v>2482</v>
      </c>
      <c r="D11" s="28">
        <v>2482</v>
      </c>
      <c r="E11" s="11" t="s">
        <v>22</v>
      </c>
      <c r="F11" s="54" t="s">
        <v>561</v>
      </c>
      <c r="G11" s="54" t="s">
        <v>561</v>
      </c>
      <c r="H11" s="26" t="s">
        <v>28</v>
      </c>
      <c r="I11" s="26" t="s">
        <v>590</v>
      </c>
    </row>
    <row r="12" spans="1:9" x14ac:dyDescent="0.5">
      <c r="A12" s="29"/>
      <c r="B12" s="12" t="s">
        <v>564</v>
      </c>
      <c r="C12" s="38"/>
      <c r="D12" s="38"/>
      <c r="E12" s="37"/>
      <c r="F12" s="38">
        <v>2482</v>
      </c>
      <c r="G12" s="38">
        <v>2482</v>
      </c>
      <c r="H12" s="37"/>
      <c r="I12" s="50">
        <v>244211</v>
      </c>
    </row>
    <row r="13" spans="1:9" x14ac:dyDescent="0.5">
      <c r="A13" s="71">
        <v>6</v>
      </c>
      <c r="B13" s="9" t="s">
        <v>614</v>
      </c>
      <c r="C13" s="28">
        <v>498400</v>
      </c>
      <c r="D13" s="28">
        <v>498000</v>
      </c>
      <c r="E13" s="11" t="s">
        <v>22</v>
      </c>
      <c r="F13" s="54" t="s">
        <v>327</v>
      </c>
      <c r="G13" s="54" t="s">
        <v>327</v>
      </c>
      <c r="H13" s="26" t="s">
        <v>28</v>
      </c>
      <c r="I13" s="26" t="s">
        <v>613</v>
      </c>
    </row>
    <row r="14" spans="1:9" x14ac:dyDescent="0.5">
      <c r="A14" s="29"/>
      <c r="B14" s="12"/>
      <c r="C14" s="38"/>
      <c r="D14" s="38"/>
      <c r="E14" s="37"/>
      <c r="F14" s="38">
        <v>498000</v>
      </c>
      <c r="G14" s="38">
        <v>498000</v>
      </c>
      <c r="H14" s="37"/>
      <c r="I14" s="50">
        <v>244214</v>
      </c>
    </row>
    <row r="15" spans="1:9" x14ac:dyDescent="0.5">
      <c r="A15" s="71">
        <v>7</v>
      </c>
      <c r="B15" s="9" t="s">
        <v>615</v>
      </c>
      <c r="C15" s="28">
        <v>499800</v>
      </c>
      <c r="D15" s="28">
        <v>492000</v>
      </c>
      <c r="E15" s="11" t="s">
        <v>22</v>
      </c>
      <c r="F15" s="54" t="s">
        <v>327</v>
      </c>
      <c r="G15" s="54" t="s">
        <v>327</v>
      </c>
      <c r="H15" s="26" t="s">
        <v>28</v>
      </c>
      <c r="I15" s="26" t="s">
        <v>617</v>
      </c>
    </row>
    <row r="16" spans="1:9" x14ac:dyDescent="0.5">
      <c r="A16" s="29"/>
      <c r="B16" s="12" t="s">
        <v>616</v>
      </c>
      <c r="C16" s="38"/>
      <c r="D16" s="38"/>
      <c r="E16" s="37"/>
      <c r="F16" s="38">
        <v>492000</v>
      </c>
      <c r="G16" s="38">
        <v>492000</v>
      </c>
      <c r="H16" s="37"/>
      <c r="I16" s="50">
        <v>244214</v>
      </c>
    </row>
    <row r="17" spans="1:9" x14ac:dyDescent="0.5">
      <c r="A17" s="71">
        <v>8</v>
      </c>
      <c r="B17" s="9" t="s">
        <v>565</v>
      </c>
      <c r="C17" s="28">
        <v>5000</v>
      </c>
      <c r="D17" s="28">
        <v>5000</v>
      </c>
      <c r="E17" s="11" t="s">
        <v>22</v>
      </c>
      <c r="F17" s="26" t="s">
        <v>566</v>
      </c>
      <c r="G17" s="26" t="s">
        <v>566</v>
      </c>
      <c r="H17" s="26" t="s">
        <v>28</v>
      </c>
      <c r="I17" s="26" t="s">
        <v>591</v>
      </c>
    </row>
    <row r="18" spans="1:9" x14ac:dyDescent="0.5">
      <c r="A18" s="29"/>
      <c r="B18" s="12" t="s">
        <v>567</v>
      </c>
      <c r="C18" s="38"/>
      <c r="D18" s="38"/>
      <c r="E18" s="37"/>
      <c r="F18" s="38">
        <v>5000</v>
      </c>
      <c r="G18" s="38">
        <v>5000</v>
      </c>
      <c r="H18" s="37"/>
      <c r="I18" s="50">
        <v>244217</v>
      </c>
    </row>
    <row r="19" spans="1:9" x14ac:dyDescent="0.5">
      <c r="A19" s="71">
        <v>9</v>
      </c>
      <c r="B19" s="9" t="s">
        <v>568</v>
      </c>
      <c r="C19" s="28">
        <v>6200</v>
      </c>
      <c r="D19" s="28">
        <v>6200</v>
      </c>
      <c r="E19" s="11" t="s">
        <v>22</v>
      </c>
      <c r="F19" s="11" t="s">
        <v>355</v>
      </c>
      <c r="G19" s="11" t="s">
        <v>355</v>
      </c>
      <c r="H19" s="26" t="s">
        <v>28</v>
      </c>
      <c r="I19" s="26" t="s">
        <v>592</v>
      </c>
    </row>
    <row r="20" spans="1:9" x14ac:dyDescent="0.5">
      <c r="A20" s="29"/>
      <c r="B20" s="12" t="s">
        <v>569</v>
      </c>
      <c r="C20" s="38"/>
      <c r="D20" s="38"/>
      <c r="E20" s="37"/>
      <c r="F20" s="38">
        <v>6200</v>
      </c>
      <c r="G20" s="38">
        <v>6200</v>
      </c>
      <c r="H20" s="37"/>
      <c r="I20" s="50">
        <v>244218</v>
      </c>
    </row>
    <row r="21" spans="1:9" x14ac:dyDescent="0.5">
      <c r="A21" s="71">
        <v>10</v>
      </c>
      <c r="B21" s="27" t="s">
        <v>570</v>
      </c>
      <c r="C21" s="28">
        <v>3308.44</v>
      </c>
      <c r="D21" s="28">
        <v>3308.44</v>
      </c>
      <c r="E21" s="11" t="s">
        <v>22</v>
      </c>
      <c r="F21" s="54" t="s">
        <v>571</v>
      </c>
      <c r="G21" s="54" t="s">
        <v>571</v>
      </c>
      <c r="H21" s="26" t="s">
        <v>28</v>
      </c>
      <c r="I21" s="26" t="s">
        <v>593</v>
      </c>
    </row>
    <row r="22" spans="1:9" x14ac:dyDescent="0.5">
      <c r="A22" s="29"/>
      <c r="B22" s="37" t="s">
        <v>509</v>
      </c>
      <c r="C22" s="38"/>
      <c r="D22" s="38"/>
      <c r="E22" s="37"/>
      <c r="F22" s="38">
        <v>3308.44</v>
      </c>
      <c r="G22" s="38">
        <v>3308.44</v>
      </c>
      <c r="H22" s="37"/>
      <c r="I22" s="50">
        <v>244222</v>
      </c>
    </row>
    <row r="23" spans="1:9" x14ac:dyDescent="0.5">
      <c r="A23" s="71">
        <v>11</v>
      </c>
      <c r="B23" s="27" t="s">
        <v>572</v>
      </c>
      <c r="C23" s="28">
        <v>4000</v>
      </c>
      <c r="D23" s="28">
        <v>4000</v>
      </c>
      <c r="E23" s="11" t="s">
        <v>22</v>
      </c>
      <c r="F23" s="26" t="s">
        <v>573</v>
      </c>
      <c r="G23" s="26" t="s">
        <v>573</v>
      </c>
      <c r="H23" s="26" t="s">
        <v>28</v>
      </c>
      <c r="I23" s="26" t="s">
        <v>594</v>
      </c>
    </row>
    <row r="24" spans="1:9" x14ac:dyDescent="0.5">
      <c r="A24" s="29"/>
      <c r="B24" s="37" t="s">
        <v>574</v>
      </c>
      <c r="C24" s="38"/>
      <c r="D24" s="38"/>
      <c r="E24" s="37"/>
      <c r="F24" s="38">
        <v>4000</v>
      </c>
      <c r="G24" s="38">
        <v>4000</v>
      </c>
      <c r="H24" s="37"/>
      <c r="I24" s="50">
        <v>244222</v>
      </c>
    </row>
    <row r="25" spans="1:9" x14ac:dyDescent="0.5">
      <c r="A25" s="71">
        <v>12</v>
      </c>
      <c r="B25" s="9" t="s">
        <v>619</v>
      </c>
      <c r="C25" s="28">
        <v>196500</v>
      </c>
      <c r="D25" s="28">
        <v>196000</v>
      </c>
      <c r="E25" s="11" t="s">
        <v>22</v>
      </c>
      <c r="F25" s="54" t="s">
        <v>300</v>
      </c>
      <c r="G25" s="54" t="s">
        <v>300</v>
      </c>
      <c r="H25" s="26" t="s">
        <v>28</v>
      </c>
      <c r="I25" s="26" t="s">
        <v>618</v>
      </c>
    </row>
    <row r="26" spans="1:9" x14ac:dyDescent="0.5">
      <c r="A26" s="29"/>
      <c r="B26" s="12"/>
      <c r="C26" s="38"/>
      <c r="D26" s="38"/>
      <c r="E26" s="37"/>
      <c r="F26" s="38">
        <v>196000</v>
      </c>
      <c r="G26" s="38">
        <v>196000</v>
      </c>
      <c r="H26" s="37"/>
      <c r="I26" s="50">
        <v>244224</v>
      </c>
    </row>
    <row r="27" spans="1:9" x14ac:dyDescent="0.5">
      <c r="A27" s="71">
        <v>13</v>
      </c>
      <c r="B27" s="27" t="s">
        <v>575</v>
      </c>
      <c r="C27" s="28">
        <v>10600</v>
      </c>
      <c r="D27" s="28">
        <v>10600</v>
      </c>
      <c r="E27" s="11" t="s">
        <v>22</v>
      </c>
      <c r="F27" s="26" t="s">
        <v>576</v>
      </c>
      <c r="G27" s="26" t="s">
        <v>576</v>
      </c>
      <c r="H27" s="26" t="s">
        <v>28</v>
      </c>
      <c r="I27" s="26" t="s">
        <v>595</v>
      </c>
    </row>
    <row r="28" spans="1:9" x14ac:dyDescent="0.5">
      <c r="A28" s="29"/>
      <c r="B28" s="37"/>
      <c r="C28" s="38"/>
      <c r="D28" s="38"/>
      <c r="E28" s="37"/>
      <c r="F28" s="38">
        <v>10600</v>
      </c>
      <c r="G28" s="38">
        <v>10600</v>
      </c>
      <c r="H28" s="37"/>
      <c r="I28" s="50">
        <v>244203</v>
      </c>
    </row>
    <row r="29" spans="1:9" x14ac:dyDescent="0.5">
      <c r="A29" s="71">
        <v>14</v>
      </c>
      <c r="B29" s="27" t="s">
        <v>577</v>
      </c>
      <c r="C29" s="28">
        <v>7200</v>
      </c>
      <c r="D29" s="28">
        <v>7200</v>
      </c>
      <c r="E29" s="11" t="s">
        <v>22</v>
      </c>
      <c r="F29" s="26" t="s">
        <v>578</v>
      </c>
      <c r="G29" s="26" t="s">
        <v>578</v>
      </c>
      <c r="H29" s="26" t="s">
        <v>28</v>
      </c>
      <c r="I29" s="26" t="s">
        <v>596</v>
      </c>
    </row>
    <row r="30" spans="1:9" x14ac:dyDescent="0.5">
      <c r="A30" s="29"/>
      <c r="B30" s="37"/>
      <c r="C30" s="38"/>
      <c r="D30" s="38"/>
      <c r="E30" s="37"/>
      <c r="F30" s="38">
        <v>7200</v>
      </c>
      <c r="G30" s="38">
        <v>7200</v>
      </c>
      <c r="H30" s="37"/>
      <c r="I30" s="50">
        <v>244203</v>
      </c>
    </row>
    <row r="31" spans="1:9" x14ac:dyDescent="0.5">
      <c r="A31" s="71">
        <v>15</v>
      </c>
      <c r="B31" s="27" t="s">
        <v>579</v>
      </c>
      <c r="C31" s="28">
        <v>23900</v>
      </c>
      <c r="D31" s="28">
        <v>23900</v>
      </c>
      <c r="E31" s="11" t="s">
        <v>22</v>
      </c>
      <c r="F31" s="26" t="s">
        <v>578</v>
      </c>
      <c r="G31" s="26" t="s">
        <v>578</v>
      </c>
      <c r="H31" s="26" t="s">
        <v>28</v>
      </c>
      <c r="I31" s="26" t="s">
        <v>597</v>
      </c>
    </row>
    <row r="32" spans="1:9" x14ac:dyDescent="0.5">
      <c r="A32" s="29"/>
      <c r="B32" s="37"/>
      <c r="C32" s="38"/>
      <c r="D32" s="38"/>
      <c r="E32" s="37"/>
      <c r="F32" s="38">
        <v>23900</v>
      </c>
      <c r="G32" s="38">
        <v>23900</v>
      </c>
      <c r="H32" s="37"/>
      <c r="I32" s="50">
        <v>244203</v>
      </c>
    </row>
    <row r="33" spans="1:9" x14ac:dyDescent="0.5">
      <c r="A33" s="71">
        <v>16</v>
      </c>
      <c r="B33" s="27" t="s">
        <v>580</v>
      </c>
      <c r="C33" s="28">
        <v>4900</v>
      </c>
      <c r="D33" s="28">
        <v>4900</v>
      </c>
      <c r="E33" s="11" t="s">
        <v>22</v>
      </c>
      <c r="F33" s="26" t="s">
        <v>578</v>
      </c>
      <c r="G33" s="26" t="s">
        <v>578</v>
      </c>
      <c r="H33" s="26" t="s">
        <v>28</v>
      </c>
      <c r="I33" s="26" t="s">
        <v>598</v>
      </c>
    </row>
    <row r="34" spans="1:9" x14ac:dyDescent="0.5">
      <c r="A34" s="29"/>
      <c r="B34" s="37"/>
      <c r="C34" s="38"/>
      <c r="D34" s="38"/>
      <c r="E34" s="37"/>
      <c r="F34" s="38">
        <v>4900</v>
      </c>
      <c r="G34" s="38">
        <v>4900</v>
      </c>
      <c r="H34" s="37"/>
      <c r="I34" s="50">
        <v>244203</v>
      </c>
    </row>
    <row r="35" spans="1:9" x14ac:dyDescent="0.5">
      <c r="A35" s="71">
        <v>17</v>
      </c>
      <c r="B35" s="27" t="s">
        <v>581</v>
      </c>
      <c r="C35" s="28">
        <v>27900</v>
      </c>
      <c r="D35" s="28">
        <v>27900</v>
      </c>
      <c r="E35" s="11" t="s">
        <v>22</v>
      </c>
      <c r="F35" s="26" t="s">
        <v>582</v>
      </c>
      <c r="G35" s="26" t="s">
        <v>582</v>
      </c>
      <c r="H35" s="26" t="s">
        <v>28</v>
      </c>
      <c r="I35" s="26" t="s">
        <v>599</v>
      </c>
    </row>
    <row r="36" spans="1:9" x14ac:dyDescent="0.5">
      <c r="A36" s="29"/>
      <c r="B36" s="37"/>
      <c r="C36" s="38"/>
      <c r="D36" s="38"/>
      <c r="E36" s="37"/>
      <c r="F36" s="38">
        <v>27900</v>
      </c>
      <c r="G36" s="38">
        <v>27900</v>
      </c>
      <c r="H36" s="37"/>
      <c r="I36" s="50">
        <v>244204</v>
      </c>
    </row>
    <row r="37" spans="1:9" x14ac:dyDescent="0.5">
      <c r="A37" s="71">
        <v>18</v>
      </c>
      <c r="B37" s="9" t="s">
        <v>512</v>
      </c>
      <c r="C37" s="28">
        <v>36000</v>
      </c>
      <c r="D37" s="28">
        <v>36000</v>
      </c>
      <c r="E37" s="11" t="s">
        <v>22</v>
      </c>
      <c r="F37" s="26" t="s">
        <v>469</v>
      </c>
      <c r="G37" s="26" t="s">
        <v>469</v>
      </c>
      <c r="H37" s="26" t="s">
        <v>28</v>
      </c>
      <c r="I37" s="26" t="s">
        <v>600</v>
      </c>
    </row>
    <row r="38" spans="1:9" x14ac:dyDescent="0.5">
      <c r="A38" s="29"/>
      <c r="B38" s="12" t="s">
        <v>513</v>
      </c>
      <c r="C38" s="38"/>
      <c r="D38" s="38"/>
      <c r="E38" s="37"/>
      <c r="F38" s="38">
        <v>36000</v>
      </c>
      <c r="G38" s="38">
        <v>36000</v>
      </c>
      <c r="H38" s="37"/>
      <c r="I38" s="50">
        <v>244211</v>
      </c>
    </row>
    <row r="39" spans="1:9" x14ac:dyDescent="0.5">
      <c r="A39" s="71">
        <v>19</v>
      </c>
      <c r="B39" s="27" t="s">
        <v>583</v>
      </c>
      <c r="C39" s="28">
        <v>39000</v>
      </c>
      <c r="D39" s="28">
        <v>39000</v>
      </c>
      <c r="E39" s="11" t="s">
        <v>22</v>
      </c>
      <c r="F39" s="26" t="s">
        <v>584</v>
      </c>
      <c r="G39" s="26" t="s">
        <v>584</v>
      </c>
      <c r="H39" s="26" t="s">
        <v>28</v>
      </c>
      <c r="I39" s="26" t="s">
        <v>601</v>
      </c>
    </row>
    <row r="40" spans="1:9" x14ac:dyDescent="0.5">
      <c r="A40" s="29"/>
      <c r="B40" s="37"/>
      <c r="C40" s="38"/>
      <c r="D40" s="38"/>
      <c r="E40" s="37"/>
      <c r="F40" s="38">
        <v>39000</v>
      </c>
      <c r="G40" s="38">
        <v>39000</v>
      </c>
      <c r="H40" s="37"/>
      <c r="I40" s="50">
        <v>244215</v>
      </c>
    </row>
    <row r="41" spans="1:9" x14ac:dyDescent="0.5">
      <c r="A41" s="26">
        <v>20</v>
      </c>
      <c r="B41" s="17" t="s">
        <v>585</v>
      </c>
      <c r="C41" s="46">
        <v>10000</v>
      </c>
      <c r="D41" s="46">
        <v>10000</v>
      </c>
      <c r="E41" s="11" t="s">
        <v>22</v>
      </c>
      <c r="F41" s="11" t="s">
        <v>584</v>
      </c>
      <c r="G41" s="11" t="s">
        <v>584</v>
      </c>
      <c r="H41" s="26" t="s">
        <v>28</v>
      </c>
      <c r="I41" s="7" t="s">
        <v>602</v>
      </c>
    </row>
    <row r="42" spans="1:9" x14ac:dyDescent="0.5">
      <c r="A42" s="29"/>
      <c r="B42" s="12"/>
      <c r="C42" s="36"/>
      <c r="D42" s="36"/>
      <c r="E42" s="15"/>
      <c r="F42" s="14">
        <v>10000</v>
      </c>
      <c r="G42" s="14">
        <v>10000</v>
      </c>
      <c r="H42" s="30"/>
      <c r="I42" s="50">
        <v>244215</v>
      </c>
    </row>
    <row r="43" spans="1:9" x14ac:dyDescent="0.5">
      <c r="A43" s="71">
        <v>21</v>
      </c>
      <c r="B43" s="9" t="s">
        <v>586</v>
      </c>
      <c r="C43" s="28">
        <v>60000</v>
      </c>
      <c r="D43" s="28">
        <v>60000</v>
      </c>
      <c r="E43" s="55" t="s">
        <v>22</v>
      </c>
      <c r="F43" s="11" t="s">
        <v>582</v>
      </c>
      <c r="G43" s="11" t="s">
        <v>582</v>
      </c>
      <c r="H43" s="26" t="s">
        <v>28</v>
      </c>
      <c r="I43" s="26" t="s">
        <v>603</v>
      </c>
    </row>
    <row r="44" spans="1:9" x14ac:dyDescent="0.5">
      <c r="A44" s="29"/>
      <c r="B44" s="12" t="s">
        <v>587</v>
      </c>
      <c r="C44" s="38"/>
      <c r="D44" s="38"/>
      <c r="E44" s="37"/>
      <c r="F44" s="38">
        <v>60000</v>
      </c>
      <c r="G44" s="38">
        <v>60000</v>
      </c>
      <c r="H44" s="37"/>
      <c r="I44" s="50">
        <v>244215</v>
      </c>
    </row>
    <row r="45" spans="1:9" x14ac:dyDescent="0.5">
      <c r="A45" s="71">
        <v>22</v>
      </c>
      <c r="B45" s="27" t="s">
        <v>130</v>
      </c>
      <c r="C45" s="28">
        <v>13317</v>
      </c>
      <c r="D45" s="28">
        <v>13317</v>
      </c>
      <c r="E45" s="11" t="s">
        <v>22</v>
      </c>
      <c r="F45" s="26" t="s">
        <v>166</v>
      </c>
      <c r="G45" s="26" t="s">
        <v>166</v>
      </c>
      <c r="H45" s="26" t="s">
        <v>28</v>
      </c>
      <c r="I45" s="26" t="s">
        <v>604</v>
      </c>
    </row>
    <row r="46" spans="1:9" x14ac:dyDescent="0.5">
      <c r="A46" s="29"/>
      <c r="B46" s="37"/>
      <c r="C46" s="38"/>
      <c r="D46" s="38"/>
      <c r="E46" s="37"/>
      <c r="F46" s="38">
        <v>13317</v>
      </c>
      <c r="G46" s="38">
        <v>13317</v>
      </c>
      <c r="H46" s="37"/>
      <c r="I46" s="50">
        <v>244221</v>
      </c>
    </row>
    <row r="47" spans="1:9" x14ac:dyDescent="0.5">
      <c r="A47" s="71">
        <v>23</v>
      </c>
      <c r="B47" s="27" t="s">
        <v>588</v>
      </c>
      <c r="C47" s="28">
        <v>5750</v>
      </c>
      <c r="D47" s="28">
        <v>5750</v>
      </c>
      <c r="E47" s="11" t="s">
        <v>22</v>
      </c>
      <c r="F47" s="26" t="s">
        <v>166</v>
      </c>
      <c r="G47" s="26" t="s">
        <v>166</v>
      </c>
      <c r="H47" s="26" t="s">
        <v>28</v>
      </c>
      <c r="I47" s="26" t="s">
        <v>605</v>
      </c>
    </row>
    <row r="48" spans="1:9" x14ac:dyDescent="0.5">
      <c r="A48" s="29"/>
      <c r="B48" s="37"/>
      <c r="C48" s="38"/>
      <c r="D48" s="38"/>
      <c r="E48" s="37"/>
      <c r="F48" s="38">
        <v>5750</v>
      </c>
      <c r="G48" s="38">
        <v>5750</v>
      </c>
      <c r="H48" s="37"/>
      <c r="I48" s="51">
        <v>244222</v>
      </c>
    </row>
    <row r="49" spans="4:4" x14ac:dyDescent="0.5">
      <c r="D49" s="63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4" fitToHeight="0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E99E-7657-4740-814F-D3CDD33C74F7}">
  <sheetPr>
    <pageSetUpPr fitToPage="1"/>
  </sheetPr>
  <dimension ref="A1:I21"/>
  <sheetViews>
    <sheetView tabSelected="1" topLeftCell="A7" zoomScaleNormal="100" workbookViewId="0">
      <selection activeCell="E24" sqref="E24"/>
    </sheetView>
  </sheetViews>
  <sheetFormatPr defaultRowHeight="21.75" x14ac:dyDescent="0.5"/>
  <cols>
    <col min="1" max="1" width="5.25" style="39" customWidth="1"/>
    <col min="2" max="2" width="40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4.8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620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71">
        <v>1</v>
      </c>
      <c r="B3" s="9" t="s">
        <v>621</v>
      </c>
      <c r="C3" s="28">
        <v>7340.2</v>
      </c>
      <c r="D3" s="28">
        <v>7340.2</v>
      </c>
      <c r="E3" s="11" t="s">
        <v>22</v>
      </c>
      <c r="F3" s="26" t="s">
        <v>622</v>
      </c>
      <c r="G3" s="26" t="s">
        <v>622</v>
      </c>
      <c r="H3" s="26" t="s">
        <v>28</v>
      </c>
      <c r="I3" s="26" t="s">
        <v>641</v>
      </c>
    </row>
    <row r="4" spans="1:9" x14ac:dyDescent="0.5">
      <c r="A4" s="29"/>
      <c r="B4" s="12" t="s">
        <v>623</v>
      </c>
      <c r="C4" s="38"/>
      <c r="D4" s="38"/>
      <c r="E4" s="37"/>
      <c r="F4" s="38">
        <v>7340.2</v>
      </c>
      <c r="G4" s="38">
        <v>7341.2</v>
      </c>
      <c r="H4" s="37"/>
      <c r="I4" s="50">
        <v>244237</v>
      </c>
    </row>
    <row r="5" spans="1:9" x14ac:dyDescent="0.5">
      <c r="A5" s="71">
        <v>2</v>
      </c>
      <c r="B5" s="9" t="s">
        <v>624</v>
      </c>
      <c r="C5" s="28">
        <v>5400</v>
      </c>
      <c r="D5" s="28">
        <v>5400</v>
      </c>
      <c r="E5" s="11" t="s">
        <v>22</v>
      </c>
      <c r="F5" s="26" t="s">
        <v>625</v>
      </c>
      <c r="G5" s="26" t="s">
        <v>625</v>
      </c>
      <c r="H5" s="26" t="s">
        <v>28</v>
      </c>
      <c r="I5" s="26" t="s">
        <v>642</v>
      </c>
    </row>
    <row r="6" spans="1:9" x14ac:dyDescent="0.5">
      <c r="A6" s="29"/>
      <c r="B6" s="12" t="s">
        <v>626</v>
      </c>
      <c r="C6" s="38"/>
      <c r="D6" s="38"/>
      <c r="E6" s="37"/>
      <c r="F6" s="38">
        <v>5400</v>
      </c>
      <c r="G6" s="38">
        <v>5400</v>
      </c>
      <c r="H6" s="37"/>
      <c r="I6" s="51">
        <v>244238</v>
      </c>
    </row>
    <row r="7" spans="1:9" x14ac:dyDescent="0.5">
      <c r="A7" s="71">
        <v>3</v>
      </c>
      <c r="B7" s="17" t="s">
        <v>649</v>
      </c>
      <c r="C7" s="52">
        <v>88900</v>
      </c>
      <c r="D7" s="52">
        <v>88000</v>
      </c>
      <c r="E7" s="11" t="s">
        <v>22</v>
      </c>
      <c r="F7" s="26" t="s">
        <v>582</v>
      </c>
      <c r="G7" s="26" t="s">
        <v>582</v>
      </c>
      <c r="H7" s="26" t="s">
        <v>28</v>
      </c>
      <c r="I7" s="50" t="s">
        <v>650</v>
      </c>
    </row>
    <row r="8" spans="1:9" x14ac:dyDescent="0.5">
      <c r="A8" s="29"/>
      <c r="B8" s="17"/>
      <c r="C8" s="52"/>
      <c r="D8" s="52"/>
      <c r="E8" s="30"/>
      <c r="F8" s="52">
        <v>88000</v>
      </c>
      <c r="G8" s="52">
        <v>88000</v>
      </c>
      <c r="H8" s="30"/>
      <c r="I8" s="50">
        <v>25099</v>
      </c>
    </row>
    <row r="9" spans="1:9" x14ac:dyDescent="0.5">
      <c r="A9" s="71">
        <v>4</v>
      </c>
      <c r="B9" s="9" t="s">
        <v>627</v>
      </c>
      <c r="C9" s="28">
        <v>38860</v>
      </c>
      <c r="D9" s="28">
        <v>38860</v>
      </c>
      <c r="E9" s="11" t="s">
        <v>22</v>
      </c>
      <c r="F9" s="54" t="s">
        <v>561</v>
      </c>
      <c r="G9" s="54" t="s">
        <v>561</v>
      </c>
      <c r="H9" s="26" t="s">
        <v>28</v>
      </c>
      <c r="I9" s="26" t="s">
        <v>643</v>
      </c>
    </row>
    <row r="10" spans="1:9" x14ac:dyDescent="0.5">
      <c r="A10" s="29"/>
      <c r="B10" s="12" t="s">
        <v>628</v>
      </c>
      <c r="C10" s="38"/>
      <c r="D10" s="38"/>
      <c r="E10" s="37"/>
      <c r="F10" s="38">
        <v>38860</v>
      </c>
      <c r="G10" s="38">
        <v>38860</v>
      </c>
      <c r="H10" s="37"/>
      <c r="I10" s="50">
        <v>25089</v>
      </c>
    </row>
    <row r="11" spans="1:9" x14ac:dyDescent="0.5">
      <c r="A11" s="71">
        <v>5</v>
      </c>
      <c r="B11" s="9" t="s">
        <v>629</v>
      </c>
      <c r="C11" s="28">
        <v>7975</v>
      </c>
      <c r="D11" s="28">
        <v>7975</v>
      </c>
      <c r="E11" s="11" t="s">
        <v>22</v>
      </c>
      <c r="F11" s="26" t="s">
        <v>630</v>
      </c>
      <c r="G11" s="26" t="s">
        <v>630</v>
      </c>
      <c r="H11" s="26" t="s">
        <v>28</v>
      </c>
      <c r="I11" s="26" t="s">
        <v>644</v>
      </c>
    </row>
    <row r="12" spans="1:9" x14ac:dyDescent="0.5">
      <c r="A12" s="29"/>
      <c r="B12" s="12" t="s">
        <v>631</v>
      </c>
      <c r="C12" s="38"/>
      <c r="D12" s="38"/>
      <c r="E12" s="37"/>
      <c r="F12" s="38">
        <v>7975</v>
      </c>
      <c r="G12" s="38">
        <v>7975</v>
      </c>
      <c r="H12" s="37"/>
      <c r="I12" s="50">
        <v>25092</v>
      </c>
    </row>
    <row r="13" spans="1:9" x14ac:dyDescent="0.5">
      <c r="A13" s="71">
        <v>6</v>
      </c>
      <c r="B13" s="9" t="s">
        <v>632</v>
      </c>
      <c r="C13" s="28">
        <v>42000</v>
      </c>
      <c r="D13" s="28">
        <v>42000</v>
      </c>
      <c r="E13" s="11" t="s">
        <v>22</v>
      </c>
      <c r="F13" s="54" t="s">
        <v>633</v>
      </c>
      <c r="G13" s="54" t="s">
        <v>633</v>
      </c>
      <c r="H13" s="26" t="s">
        <v>28</v>
      </c>
      <c r="I13" s="26" t="s">
        <v>645</v>
      </c>
    </row>
    <row r="14" spans="1:9" x14ac:dyDescent="0.5">
      <c r="A14" s="29"/>
      <c r="B14" s="12" t="s">
        <v>631</v>
      </c>
      <c r="C14" s="38"/>
      <c r="D14" s="38"/>
      <c r="E14" s="37"/>
      <c r="F14" s="38">
        <v>42000</v>
      </c>
      <c r="G14" s="38">
        <v>42000</v>
      </c>
      <c r="H14" s="37"/>
      <c r="I14" s="50">
        <v>25093</v>
      </c>
    </row>
    <row r="15" spans="1:9" x14ac:dyDescent="0.5">
      <c r="A15" s="71">
        <v>7</v>
      </c>
      <c r="B15" s="9" t="s">
        <v>634</v>
      </c>
      <c r="C15" s="28">
        <v>62800</v>
      </c>
      <c r="D15" s="28">
        <v>62800</v>
      </c>
      <c r="E15" s="11" t="s">
        <v>22</v>
      </c>
      <c r="F15" s="54" t="s">
        <v>635</v>
      </c>
      <c r="G15" s="54" t="s">
        <v>635</v>
      </c>
      <c r="H15" s="26" t="s">
        <v>28</v>
      </c>
      <c r="I15" s="26" t="s">
        <v>646</v>
      </c>
    </row>
    <row r="16" spans="1:9" x14ac:dyDescent="0.5">
      <c r="A16" s="29"/>
      <c r="B16" s="12" t="s">
        <v>636</v>
      </c>
      <c r="C16" s="38"/>
      <c r="D16" s="38"/>
      <c r="E16" s="37"/>
      <c r="F16" s="38">
        <v>62800</v>
      </c>
      <c r="G16" s="38">
        <v>62800</v>
      </c>
      <c r="H16" s="37"/>
      <c r="I16" s="50">
        <v>25093</v>
      </c>
    </row>
    <row r="17" spans="1:9" x14ac:dyDescent="0.5">
      <c r="A17" s="71">
        <v>8</v>
      </c>
      <c r="B17" s="9" t="s">
        <v>637</v>
      </c>
      <c r="C17" s="28">
        <v>94833.600000000006</v>
      </c>
      <c r="D17" s="28">
        <v>94833.600000000006</v>
      </c>
      <c r="E17" s="11" t="s">
        <v>22</v>
      </c>
      <c r="F17" s="54" t="s">
        <v>638</v>
      </c>
      <c r="G17" s="54" t="s">
        <v>638</v>
      </c>
      <c r="H17" s="26" t="s">
        <v>28</v>
      </c>
      <c r="I17" s="26" t="s">
        <v>647</v>
      </c>
    </row>
    <row r="18" spans="1:9" x14ac:dyDescent="0.5">
      <c r="A18" s="29"/>
      <c r="B18" s="12"/>
      <c r="C18" s="38"/>
      <c r="D18" s="38"/>
      <c r="E18" s="37"/>
      <c r="F18" s="38">
        <v>94833.600000000006</v>
      </c>
      <c r="G18" s="38">
        <v>94833.600000000006</v>
      </c>
      <c r="H18" s="37"/>
      <c r="I18" s="50">
        <v>25104</v>
      </c>
    </row>
    <row r="19" spans="1:9" x14ac:dyDescent="0.5">
      <c r="A19" s="71">
        <v>9</v>
      </c>
      <c r="B19" s="9" t="s">
        <v>639</v>
      </c>
      <c r="C19" s="28">
        <v>377469</v>
      </c>
      <c r="D19" s="28">
        <v>377469</v>
      </c>
      <c r="E19" s="11" t="s">
        <v>22</v>
      </c>
      <c r="F19" s="26" t="s">
        <v>638</v>
      </c>
      <c r="G19" s="26" t="s">
        <v>638</v>
      </c>
      <c r="H19" s="26" t="s">
        <v>28</v>
      </c>
      <c r="I19" s="26" t="s">
        <v>648</v>
      </c>
    </row>
    <row r="20" spans="1:9" x14ac:dyDescent="0.5">
      <c r="A20" s="29"/>
      <c r="B20" s="12" t="s">
        <v>640</v>
      </c>
      <c r="C20" s="38"/>
      <c r="D20" s="38"/>
      <c r="E20" s="37"/>
      <c r="F20" s="38">
        <v>377469</v>
      </c>
      <c r="G20" s="38">
        <v>377469</v>
      </c>
      <c r="H20" s="37"/>
      <c r="I20" s="51">
        <v>25104</v>
      </c>
    </row>
    <row r="21" spans="1:9" x14ac:dyDescent="0.5">
      <c r="D21" s="63"/>
    </row>
  </sheetData>
  <mergeCells count="1">
    <mergeCell ref="A1:I1"/>
  </mergeCells>
  <pageMargins left="0.11811023622047245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30E7-C739-407A-922D-460649E50A4E}">
  <sheetPr>
    <pageSetUpPr fitToPage="1"/>
  </sheetPr>
  <dimension ref="A1:I113"/>
  <sheetViews>
    <sheetView topLeftCell="A55" workbookViewId="0">
      <selection activeCell="C37" sqref="C37"/>
    </sheetView>
  </sheetViews>
  <sheetFormatPr defaultRowHeight="21.75" x14ac:dyDescent="0.5"/>
  <cols>
    <col min="1" max="1" width="5.25" style="39" customWidth="1"/>
    <col min="2" max="2" width="32.75" style="23" customWidth="1"/>
    <col min="3" max="3" width="19.125" style="23" customWidth="1"/>
    <col min="4" max="4" width="14.25" style="23" customWidth="1"/>
    <col min="5" max="5" width="16.125" style="23" customWidth="1"/>
    <col min="6" max="6" width="21.5" style="23" customWidth="1"/>
    <col min="7" max="7" width="21.75" style="23" customWidth="1"/>
    <col min="8" max="8" width="20.75" style="23" customWidth="1"/>
    <col min="9" max="9" width="23.75" style="23" customWidth="1"/>
    <col min="10" max="16384" width="9" style="23"/>
  </cols>
  <sheetData>
    <row r="1" spans="1:9" ht="78.75" customHeight="1" x14ac:dyDescent="0.5">
      <c r="A1" s="61" t="s">
        <v>20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25</v>
      </c>
      <c r="H2" s="25" t="s">
        <v>26</v>
      </c>
      <c r="I2" s="25" t="s">
        <v>19</v>
      </c>
    </row>
    <row r="3" spans="1:9" x14ac:dyDescent="0.5">
      <c r="A3" s="26">
        <v>1</v>
      </c>
      <c r="B3" s="27" t="s">
        <v>21</v>
      </c>
      <c r="C3" s="28">
        <v>97795.77</v>
      </c>
      <c r="D3" s="28">
        <v>97795.77</v>
      </c>
      <c r="E3" s="26" t="s">
        <v>22</v>
      </c>
      <c r="F3" s="26" t="s">
        <v>27</v>
      </c>
      <c r="G3" s="26" t="s">
        <v>27</v>
      </c>
      <c r="H3" s="26" t="s">
        <v>28</v>
      </c>
      <c r="I3" s="7" t="s">
        <v>54</v>
      </c>
    </row>
    <row r="4" spans="1:9" x14ac:dyDescent="0.5">
      <c r="A4" s="29"/>
      <c r="B4" s="30"/>
      <c r="C4" s="31"/>
      <c r="D4" s="31"/>
      <c r="E4" s="30"/>
      <c r="F4" s="30"/>
      <c r="G4" s="30"/>
      <c r="H4" s="30"/>
      <c r="I4" s="8" t="s">
        <v>33</v>
      </c>
    </row>
    <row r="5" spans="1:9" x14ac:dyDescent="0.5">
      <c r="A5" s="26">
        <v>2</v>
      </c>
      <c r="B5" s="9" t="s">
        <v>29</v>
      </c>
      <c r="C5" s="10">
        <v>20000</v>
      </c>
      <c r="D5" s="10">
        <v>20000</v>
      </c>
      <c r="E5" s="11" t="s">
        <v>22</v>
      </c>
      <c r="F5" s="11" t="s">
        <v>30</v>
      </c>
      <c r="G5" s="11" t="s">
        <v>30</v>
      </c>
      <c r="H5" s="26" t="s">
        <v>28</v>
      </c>
      <c r="I5" s="7" t="s">
        <v>31</v>
      </c>
    </row>
    <row r="6" spans="1:9" x14ac:dyDescent="0.5">
      <c r="A6" s="29"/>
      <c r="B6" s="12" t="s">
        <v>32</v>
      </c>
      <c r="C6" s="13"/>
      <c r="D6" s="13"/>
      <c r="E6" s="15"/>
      <c r="F6" s="33">
        <v>20000</v>
      </c>
      <c r="G6" s="33">
        <v>20000</v>
      </c>
      <c r="H6" s="15"/>
      <c r="I6" s="16" t="s">
        <v>33</v>
      </c>
    </row>
    <row r="7" spans="1:9" x14ac:dyDescent="0.5">
      <c r="A7" s="26">
        <v>3</v>
      </c>
      <c r="B7" s="9" t="s">
        <v>34</v>
      </c>
      <c r="C7" s="10">
        <v>6955</v>
      </c>
      <c r="D7" s="10">
        <v>6955</v>
      </c>
      <c r="E7" s="11" t="s">
        <v>22</v>
      </c>
      <c r="F7" s="11" t="s">
        <v>35</v>
      </c>
      <c r="G7" s="11" t="s">
        <v>35</v>
      </c>
      <c r="H7" s="26" t="s">
        <v>28</v>
      </c>
      <c r="I7" s="7" t="s">
        <v>36</v>
      </c>
    </row>
    <row r="8" spans="1:9" x14ac:dyDescent="0.5">
      <c r="A8" s="29"/>
      <c r="B8" s="12" t="s">
        <v>37</v>
      </c>
      <c r="C8" s="13"/>
      <c r="D8" s="13"/>
      <c r="E8" s="15"/>
      <c r="F8" s="14">
        <v>6955</v>
      </c>
      <c r="G8" s="14">
        <v>6955</v>
      </c>
      <c r="H8" s="15"/>
      <c r="I8" s="16" t="s">
        <v>33</v>
      </c>
    </row>
    <row r="9" spans="1:9" x14ac:dyDescent="0.5">
      <c r="A9" s="26">
        <v>4</v>
      </c>
      <c r="B9" s="17" t="s">
        <v>38</v>
      </c>
      <c r="C9" s="33">
        <v>78000</v>
      </c>
      <c r="D9" s="33">
        <v>78000</v>
      </c>
      <c r="E9" s="11" t="s">
        <v>22</v>
      </c>
      <c r="F9" s="18" t="s">
        <v>39</v>
      </c>
      <c r="G9" s="18" t="s">
        <v>39</v>
      </c>
      <c r="H9" s="26" t="s">
        <v>28</v>
      </c>
      <c r="I9" s="7" t="s">
        <v>40</v>
      </c>
    </row>
    <row r="10" spans="1:9" x14ac:dyDescent="0.5">
      <c r="A10" s="29"/>
      <c r="B10" s="17" t="s">
        <v>41</v>
      </c>
      <c r="C10" s="33"/>
      <c r="D10" s="33"/>
      <c r="E10" s="20"/>
      <c r="F10" s="18">
        <v>78000</v>
      </c>
      <c r="G10" s="18">
        <v>78000</v>
      </c>
      <c r="H10" s="15"/>
      <c r="I10" s="16" t="s">
        <v>33</v>
      </c>
    </row>
    <row r="11" spans="1:9" x14ac:dyDescent="0.5">
      <c r="A11" s="71">
        <v>5</v>
      </c>
      <c r="B11" s="9" t="s">
        <v>42</v>
      </c>
      <c r="C11" s="10">
        <v>108000</v>
      </c>
      <c r="D11" s="10">
        <v>108000</v>
      </c>
      <c r="E11" s="11" t="s">
        <v>22</v>
      </c>
      <c r="F11" s="11" t="s">
        <v>43</v>
      </c>
      <c r="G11" s="11" t="s">
        <v>43</v>
      </c>
      <c r="H11" s="26" t="s">
        <v>28</v>
      </c>
      <c r="I11" s="7" t="s">
        <v>44</v>
      </c>
    </row>
    <row r="12" spans="1:9" x14ac:dyDescent="0.5">
      <c r="A12" s="71"/>
      <c r="B12" s="19" t="s">
        <v>45</v>
      </c>
      <c r="C12" s="34"/>
      <c r="D12" s="33"/>
      <c r="E12" s="20"/>
      <c r="F12" s="18">
        <v>108000</v>
      </c>
      <c r="G12" s="18">
        <v>108000</v>
      </c>
      <c r="H12" s="20"/>
      <c r="I12" s="8" t="s">
        <v>33</v>
      </c>
    </row>
    <row r="13" spans="1:9" x14ac:dyDescent="0.5">
      <c r="A13" s="29"/>
      <c r="B13" s="21" t="s">
        <v>46</v>
      </c>
      <c r="C13" s="35"/>
      <c r="D13" s="36"/>
      <c r="E13" s="15"/>
      <c r="F13" s="14"/>
      <c r="G13" s="14"/>
      <c r="H13" s="15"/>
      <c r="I13" s="16"/>
    </row>
    <row r="14" spans="1:9" x14ac:dyDescent="0.5">
      <c r="A14" s="71">
        <v>6</v>
      </c>
      <c r="B14" s="9" t="s">
        <v>47</v>
      </c>
      <c r="C14" s="10">
        <v>108000</v>
      </c>
      <c r="D14" s="10">
        <v>108000</v>
      </c>
      <c r="E14" s="11" t="s">
        <v>22</v>
      </c>
      <c r="F14" s="11" t="s">
        <v>48</v>
      </c>
      <c r="G14" s="11" t="s">
        <v>48</v>
      </c>
      <c r="H14" s="26" t="s">
        <v>28</v>
      </c>
      <c r="I14" s="7" t="s">
        <v>49</v>
      </c>
    </row>
    <row r="15" spans="1:9" x14ac:dyDescent="0.5">
      <c r="A15" s="71"/>
      <c r="B15" s="19" t="s">
        <v>45</v>
      </c>
      <c r="C15" s="34"/>
      <c r="D15" s="33"/>
      <c r="E15" s="20"/>
      <c r="F15" s="18">
        <v>108000</v>
      </c>
      <c r="G15" s="18">
        <v>108000</v>
      </c>
      <c r="H15" s="20"/>
      <c r="I15" s="8" t="s">
        <v>33</v>
      </c>
    </row>
    <row r="16" spans="1:9" x14ac:dyDescent="0.5">
      <c r="A16" s="29"/>
      <c r="B16" s="21" t="s">
        <v>46</v>
      </c>
      <c r="C16" s="35"/>
      <c r="D16" s="36"/>
      <c r="E16" s="15"/>
      <c r="F16" s="14"/>
      <c r="G16" s="14"/>
      <c r="H16" s="15"/>
      <c r="I16" s="16"/>
    </row>
    <row r="17" spans="1:9" x14ac:dyDescent="0.5">
      <c r="A17" s="71">
        <v>7</v>
      </c>
      <c r="B17" s="9" t="s">
        <v>50</v>
      </c>
      <c r="C17" s="10">
        <v>36000</v>
      </c>
      <c r="D17" s="10">
        <v>36000</v>
      </c>
      <c r="E17" s="11" t="s">
        <v>22</v>
      </c>
      <c r="F17" s="11" t="s">
        <v>51</v>
      </c>
      <c r="G17" s="11" t="s">
        <v>51</v>
      </c>
      <c r="H17" s="26" t="s">
        <v>28</v>
      </c>
      <c r="I17" s="7" t="s">
        <v>52</v>
      </c>
    </row>
    <row r="18" spans="1:9" x14ac:dyDescent="0.5">
      <c r="A18" s="71"/>
      <c r="B18" s="19" t="s">
        <v>45</v>
      </c>
      <c r="C18" s="34"/>
      <c r="D18" s="33"/>
      <c r="E18" s="20"/>
      <c r="F18" s="18">
        <v>36000</v>
      </c>
      <c r="G18" s="18">
        <v>36000</v>
      </c>
      <c r="H18" s="20"/>
      <c r="I18" s="8" t="s">
        <v>33</v>
      </c>
    </row>
    <row r="19" spans="1:9" x14ac:dyDescent="0.5">
      <c r="A19" s="29"/>
      <c r="B19" s="21" t="s">
        <v>53</v>
      </c>
      <c r="C19" s="35"/>
      <c r="D19" s="36"/>
      <c r="E19" s="15"/>
      <c r="F19" s="14"/>
      <c r="G19" s="14"/>
      <c r="H19" s="15"/>
      <c r="I19" s="16"/>
    </row>
    <row r="20" spans="1:9" x14ac:dyDescent="0.5">
      <c r="A20" s="26">
        <v>8</v>
      </c>
      <c r="B20" s="9" t="s">
        <v>55</v>
      </c>
      <c r="C20" s="10">
        <v>108000</v>
      </c>
      <c r="D20" s="10">
        <v>108000</v>
      </c>
      <c r="E20" s="11" t="s">
        <v>22</v>
      </c>
      <c r="F20" s="11" t="s">
        <v>56</v>
      </c>
      <c r="G20" s="11" t="s">
        <v>56</v>
      </c>
      <c r="H20" s="26" t="s">
        <v>28</v>
      </c>
      <c r="I20" s="7" t="s">
        <v>57</v>
      </c>
    </row>
    <row r="21" spans="1:9" x14ac:dyDescent="0.5">
      <c r="A21" s="55"/>
      <c r="B21" s="19" t="s">
        <v>58</v>
      </c>
      <c r="C21" s="34"/>
      <c r="D21" s="33"/>
      <c r="E21" s="20"/>
      <c r="F21" s="18">
        <v>108000</v>
      </c>
      <c r="G21" s="18">
        <v>108000</v>
      </c>
      <c r="H21" s="20"/>
      <c r="I21" s="8" t="s">
        <v>33</v>
      </c>
    </row>
    <row r="22" spans="1:9" x14ac:dyDescent="0.5">
      <c r="A22" s="29"/>
      <c r="B22" s="21" t="s">
        <v>46</v>
      </c>
      <c r="C22" s="35"/>
      <c r="D22" s="36"/>
      <c r="E22" s="15"/>
      <c r="F22" s="14"/>
      <c r="G22" s="14"/>
      <c r="H22" s="15"/>
      <c r="I22" s="16"/>
    </row>
    <row r="23" spans="1:9" x14ac:dyDescent="0.5">
      <c r="A23" s="71">
        <v>9</v>
      </c>
      <c r="B23" s="9" t="s">
        <v>59</v>
      </c>
      <c r="C23" s="10">
        <v>108000</v>
      </c>
      <c r="D23" s="10">
        <v>108000</v>
      </c>
      <c r="E23" s="11" t="s">
        <v>22</v>
      </c>
      <c r="F23" s="11" t="s">
        <v>60</v>
      </c>
      <c r="G23" s="11" t="s">
        <v>60</v>
      </c>
      <c r="H23" s="26" t="s">
        <v>28</v>
      </c>
      <c r="I23" s="7" t="s">
        <v>61</v>
      </c>
    </row>
    <row r="24" spans="1:9" x14ac:dyDescent="0.5">
      <c r="A24" s="71"/>
      <c r="B24" s="19" t="s">
        <v>45</v>
      </c>
      <c r="C24" s="34"/>
      <c r="D24" s="33"/>
      <c r="E24" s="20"/>
      <c r="F24" s="18">
        <v>108000</v>
      </c>
      <c r="G24" s="18">
        <v>108000</v>
      </c>
      <c r="H24" s="20"/>
      <c r="I24" s="8" t="s">
        <v>33</v>
      </c>
    </row>
    <row r="25" spans="1:9" x14ac:dyDescent="0.5">
      <c r="A25" s="29"/>
      <c r="B25" s="21" t="s">
        <v>46</v>
      </c>
      <c r="C25" s="35"/>
      <c r="D25" s="36"/>
      <c r="E25" s="15"/>
      <c r="F25" s="14"/>
      <c r="G25" s="14"/>
      <c r="H25" s="15"/>
      <c r="I25" s="16"/>
    </row>
    <row r="26" spans="1:9" x14ac:dyDescent="0.5">
      <c r="A26" s="71">
        <v>10</v>
      </c>
      <c r="B26" s="9" t="s">
        <v>62</v>
      </c>
      <c r="C26" s="10">
        <v>108000</v>
      </c>
      <c r="D26" s="10">
        <v>108000</v>
      </c>
      <c r="E26" s="11" t="s">
        <v>22</v>
      </c>
      <c r="F26" s="11" t="s">
        <v>63</v>
      </c>
      <c r="G26" s="11" t="s">
        <v>63</v>
      </c>
      <c r="H26" s="26" t="s">
        <v>28</v>
      </c>
      <c r="I26" s="7" t="s">
        <v>64</v>
      </c>
    </row>
    <row r="27" spans="1:9" x14ac:dyDescent="0.5">
      <c r="A27" s="71"/>
      <c r="B27" s="19" t="s">
        <v>45</v>
      </c>
      <c r="C27" s="34"/>
      <c r="D27" s="33"/>
      <c r="E27" s="20"/>
      <c r="F27" s="18">
        <v>108000</v>
      </c>
      <c r="G27" s="18">
        <v>108000</v>
      </c>
      <c r="H27" s="20"/>
      <c r="I27" s="8" t="s">
        <v>33</v>
      </c>
    </row>
    <row r="28" spans="1:9" x14ac:dyDescent="0.5">
      <c r="A28" s="29"/>
      <c r="B28" s="21" t="s">
        <v>46</v>
      </c>
      <c r="C28" s="35"/>
      <c r="D28" s="36"/>
      <c r="E28" s="15"/>
      <c r="F28" s="14"/>
      <c r="G28" s="14"/>
      <c r="H28" s="15"/>
      <c r="I28" s="16"/>
    </row>
    <row r="29" spans="1:9" x14ac:dyDescent="0.5">
      <c r="A29" s="71">
        <v>11</v>
      </c>
      <c r="B29" s="9" t="s">
        <v>65</v>
      </c>
      <c r="C29" s="10">
        <v>108000</v>
      </c>
      <c r="D29" s="10">
        <v>108000</v>
      </c>
      <c r="E29" s="11" t="s">
        <v>22</v>
      </c>
      <c r="F29" s="11" t="s">
        <v>66</v>
      </c>
      <c r="G29" s="11" t="s">
        <v>66</v>
      </c>
      <c r="H29" s="26" t="s">
        <v>28</v>
      </c>
      <c r="I29" s="7" t="s">
        <v>67</v>
      </c>
    </row>
    <row r="30" spans="1:9" x14ac:dyDescent="0.5">
      <c r="A30" s="71"/>
      <c r="B30" s="19" t="s">
        <v>45</v>
      </c>
      <c r="C30" s="34"/>
      <c r="D30" s="33"/>
      <c r="E30" s="20"/>
      <c r="F30" s="18">
        <v>108000</v>
      </c>
      <c r="G30" s="18">
        <v>108000</v>
      </c>
      <c r="H30" s="20"/>
      <c r="I30" s="8" t="s">
        <v>33</v>
      </c>
    </row>
    <row r="31" spans="1:9" x14ac:dyDescent="0.5">
      <c r="A31" s="29"/>
      <c r="B31" s="21" t="s">
        <v>46</v>
      </c>
      <c r="C31" s="35"/>
      <c r="D31" s="36"/>
      <c r="E31" s="15"/>
      <c r="F31" s="14"/>
      <c r="G31" s="14"/>
      <c r="H31" s="15"/>
      <c r="I31" s="16"/>
    </row>
    <row r="32" spans="1:9" x14ac:dyDescent="0.5">
      <c r="A32" s="71">
        <v>12</v>
      </c>
      <c r="B32" s="9" t="s">
        <v>651</v>
      </c>
      <c r="C32" s="10">
        <v>108000</v>
      </c>
      <c r="D32" s="10">
        <v>108000</v>
      </c>
      <c r="E32" s="11" t="s">
        <v>22</v>
      </c>
      <c r="F32" s="11" t="s">
        <v>68</v>
      </c>
      <c r="G32" s="11" t="s">
        <v>69</v>
      </c>
      <c r="H32" s="26" t="s">
        <v>28</v>
      </c>
      <c r="I32" s="7" t="s">
        <v>70</v>
      </c>
    </row>
    <row r="33" spans="1:9" x14ac:dyDescent="0.5">
      <c r="A33" s="29"/>
      <c r="B33" s="21" t="s">
        <v>46</v>
      </c>
      <c r="C33" s="36"/>
      <c r="D33" s="35"/>
      <c r="E33" s="15"/>
      <c r="F33" s="14">
        <v>108000</v>
      </c>
      <c r="G33" s="14">
        <v>108000</v>
      </c>
      <c r="H33" s="15"/>
      <c r="I33" s="16" t="s">
        <v>33</v>
      </c>
    </row>
    <row r="34" spans="1:9" x14ac:dyDescent="0.5">
      <c r="A34" s="72">
        <v>13</v>
      </c>
      <c r="B34" s="9" t="s">
        <v>71</v>
      </c>
      <c r="C34" s="10">
        <v>108000</v>
      </c>
      <c r="D34" s="10">
        <v>108000</v>
      </c>
      <c r="E34" s="11" t="s">
        <v>22</v>
      </c>
      <c r="F34" s="11" t="s">
        <v>72</v>
      </c>
      <c r="G34" s="11" t="s">
        <v>72</v>
      </c>
      <c r="H34" s="26" t="s">
        <v>28</v>
      </c>
      <c r="I34" s="7" t="s">
        <v>73</v>
      </c>
    </row>
    <row r="35" spans="1:9" x14ac:dyDescent="0.5">
      <c r="A35" s="71"/>
      <c r="B35" s="19" t="s">
        <v>45</v>
      </c>
      <c r="C35" s="34"/>
      <c r="D35" s="33"/>
      <c r="E35" s="20"/>
      <c r="F35" s="18"/>
      <c r="G35" s="18"/>
      <c r="H35" s="20"/>
      <c r="I35" s="8" t="s">
        <v>33</v>
      </c>
    </row>
    <row r="36" spans="1:9" x14ac:dyDescent="0.5">
      <c r="A36" s="29"/>
      <c r="B36" s="21" t="s">
        <v>46</v>
      </c>
      <c r="C36" s="35"/>
      <c r="D36" s="36"/>
      <c r="E36" s="15"/>
      <c r="F36" s="14"/>
      <c r="G36" s="14"/>
      <c r="H36" s="15"/>
      <c r="I36" s="16"/>
    </row>
    <row r="37" spans="1:9" x14ac:dyDescent="0.5">
      <c r="A37" s="71">
        <v>14</v>
      </c>
      <c r="B37" s="9" t="s">
        <v>74</v>
      </c>
      <c r="C37" s="10">
        <v>108000</v>
      </c>
      <c r="D37" s="10">
        <v>108000</v>
      </c>
      <c r="E37" s="11" t="s">
        <v>22</v>
      </c>
      <c r="F37" s="11" t="s">
        <v>75</v>
      </c>
      <c r="G37" s="11" t="s">
        <v>75</v>
      </c>
      <c r="H37" s="26" t="s">
        <v>28</v>
      </c>
      <c r="I37" s="7" t="s">
        <v>76</v>
      </c>
    </row>
    <row r="38" spans="1:9" x14ac:dyDescent="0.5">
      <c r="A38" s="71"/>
      <c r="B38" s="19" t="s">
        <v>45</v>
      </c>
      <c r="C38" s="34"/>
      <c r="D38" s="33"/>
      <c r="E38" s="20"/>
      <c r="F38" s="18">
        <v>108000</v>
      </c>
      <c r="G38" s="18">
        <v>108000</v>
      </c>
      <c r="H38" s="20"/>
      <c r="I38" s="8" t="s">
        <v>33</v>
      </c>
    </row>
    <row r="39" spans="1:9" x14ac:dyDescent="0.5">
      <c r="A39" s="29"/>
      <c r="B39" s="21" t="s">
        <v>46</v>
      </c>
      <c r="C39" s="35"/>
      <c r="D39" s="36"/>
      <c r="E39" s="15"/>
      <c r="F39" s="14"/>
      <c r="G39" s="14"/>
      <c r="H39" s="15"/>
      <c r="I39" s="16"/>
    </row>
    <row r="40" spans="1:9" x14ac:dyDescent="0.5">
      <c r="A40" s="71">
        <v>15</v>
      </c>
      <c r="B40" s="9" t="s">
        <v>77</v>
      </c>
      <c r="C40" s="10">
        <v>108000</v>
      </c>
      <c r="D40" s="10">
        <v>108000</v>
      </c>
      <c r="E40" s="11" t="s">
        <v>22</v>
      </c>
      <c r="F40" s="11" t="s">
        <v>78</v>
      </c>
      <c r="G40" s="11" t="s">
        <v>78</v>
      </c>
      <c r="H40" s="26" t="s">
        <v>28</v>
      </c>
      <c r="I40" s="7" t="s">
        <v>79</v>
      </c>
    </row>
    <row r="41" spans="1:9" x14ac:dyDescent="0.5">
      <c r="A41" s="71"/>
      <c r="B41" s="19" t="s">
        <v>45</v>
      </c>
      <c r="C41" s="34"/>
      <c r="D41" s="33"/>
      <c r="E41" s="20"/>
      <c r="F41" s="18">
        <v>108000</v>
      </c>
      <c r="G41" s="18">
        <v>108000</v>
      </c>
      <c r="H41" s="20"/>
      <c r="I41" s="8" t="s">
        <v>33</v>
      </c>
    </row>
    <row r="42" spans="1:9" x14ac:dyDescent="0.5">
      <c r="A42" s="29"/>
      <c r="B42" s="21" t="s">
        <v>46</v>
      </c>
      <c r="C42" s="35"/>
      <c r="D42" s="36"/>
      <c r="E42" s="15"/>
      <c r="F42" s="14"/>
      <c r="G42" s="14"/>
      <c r="H42" s="15"/>
      <c r="I42" s="16"/>
    </row>
    <row r="43" spans="1:9" x14ac:dyDescent="0.5">
      <c r="A43" s="26">
        <v>16</v>
      </c>
      <c r="B43" s="9" t="s">
        <v>80</v>
      </c>
      <c r="C43" s="10">
        <v>108000</v>
      </c>
      <c r="D43" s="10">
        <v>108000</v>
      </c>
      <c r="E43" s="11" t="s">
        <v>22</v>
      </c>
      <c r="F43" s="11" t="s">
        <v>81</v>
      </c>
      <c r="G43" s="11" t="s">
        <v>81</v>
      </c>
      <c r="H43" s="26" t="s">
        <v>28</v>
      </c>
      <c r="I43" s="7" t="s">
        <v>82</v>
      </c>
    </row>
    <row r="44" spans="1:9" x14ac:dyDescent="0.5">
      <c r="A44" s="55"/>
      <c r="B44" s="19" t="s">
        <v>83</v>
      </c>
      <c r="C44" s="34"/>
      <c r="D44" s="33"/>
      <c r="E44" s="20"/>
      <c r="F44" s="18">
        <v>108000</v>
      </c>
      <c r="G44" s="18">
        <v>108000</v>
      </c>
      <c r="H44" s="20"/>
      <c r="I44" s="8" t="s">
        <v>33</v>
      </c>
    </row>
    <row r="45" spans="1:9" x14ac:dyDescent="0.5">
      <c r="A45" s="29"/>
      <c r="B45" s="21" t="s">
        <v>46</v>
      </c>
      <c r="C45" s="35"/>
      <c r="D45" s="36"/>
      <c r="E45" s="15"/>
      <c r="F45" s="14"/>
      <c r="G45" s="14"/>
      <c r="H45" s="15"/>
      <c r="I45" s="16"/>
    </row>
    <row r="46" spans="1:9" x14ac:dyDescent="0.5">
      <c r="A46" s="71">
        <v>17</v>
      </c>
      <c r="B46" s="9" t="s">
        <v>84</v>
      </c>
      <c r="C46" s="10">
        <v>108000</v>
      </c>
      <c r="D46" s="10">
        <v>108000</v>
      </c>
      <c r="E46" s="11" t="s">
        <v>22</v>
      </c>
      <c r="F46" s="11" t="s">
        <v>85</v>
      </c>
      <c r="G46" s="11" t="s">
        <v>85</v>
      </c>
      <c r="H46" s="26" t="s">
        <v>28</v>
      </c>
      <c r="I46" s="7" t="s">
        <v>86</v>
      </c>
    </row>
    <row r="47" spans="1:9" x14ac:dyDescent="0.5">
      <c r="A47" s="71"/>
      <c r="B47" s="19" t="s">
        <v>45</v>
      </c>
      <c r="C47" s="34"/>
      <c r="D47" s="33"/>
      <c r="E47" s="20"/>
      <c r="F47" s="18">
        <v>108000</v>
      </c>
      <c r="G47" s="18">
        <v>108000</v>
      </c>
      <c r="H47" s="20"/>
      <c r="I47" s="8" t="s">
        <v>33</v>
      </c>
    </row>
    <row r="48" spans="1:9" x14ac:dyDescent="0.5">
      <c r="A48" s="29"/>
      <c r="B48" s="21" t="s">
        <v>46</v>
      </c>
      <c r="C48" s="35"/>
      <c r="D48" s="36"/>
      <c r="E48" s="15"/>
      <c r="F48" s="14"/>
      <c r="G48" s="14"/>
      <c r="H48" s="15"/>
      <c r="I48" s="16"/>
    </row>
    <row r="49" spans="1:9" x14ac:dyDescent="0.5">
      <c r="A49" s="71">
        <v>18</v>
      </c>
      <c r="B49" s="9" t="s">
        <v>87</v>
      </c>
      <c r="C49" s="10">
        <v>108000</v>
      </c>
      <c r="D49" s="10">
        <v>108000</v>
      </c>
      <c r="E49" s="11" t="s">
        <v>22</v>
      </c>
      <c r="F49" s="11" t="s">
        <v>88</v>
      </c>
      <c r="G49" s="11" t="s">
        <v>88</v>
      </c>
      <c r="H49" s="26" t="s">
        <v>28</v>
      </c>
      <c r="I49" s="7" t="s">
        <v>89</v>
      </c>
    </row>
    <row r="50" spans="1:9" x14ac:dyDescent="0.5">
      <c r="A50" s="71"/>
      <c r="B50" s="19" t="s">
        <v>45</v>
      </c>
      <c r="C50" s="34"/>
      <c r="D50" s="33"/>
      <c r="E50" s="20"/>
      <c r="F50" s="18">
        <v>108000</v>
      </c>
      <c r="G50" s="18">
        <v>108000</v>
      </c>
      <c r="H50" s="20"/>
      <c r="I50" s="8" t="s">
        <v>33</v>
      </c>
    </row>
    <row r="51" spans="1:9" x14ac:dyDescent="0.5">
      <c r="A51" s="29"/>
      <c r="B51" s="21" t="s">
        <v>46</v>
      </c>
      <c r="C51" s="35"/>
      <c r="D51" s="36"/>
      <c r="E51" s="15"/>
      <c r="F51" s="14"/>
      <c r="G51" s="14"/>
      <c r="H51" s="15"/>
      <c r="I51" s="16"/>
    </row>
    <row r="52" spans="1:9" x14ac:dyDescent="0.5">
      <c r="A52" s="71">
        <v>19</v>
      </c>
      <c r="B52" s="9" t="s">
        <v>90</v>
      </c>
      <c r="C52" s="10">
        <v>108000</v>
      </c>
      <c r="D52" s="10">
        <v>108000</v>
      </c>
      <c r="E52" s="11" t="s">
        <v>22</v>
      </c>
      <c r="F52" s="11" t="s">
        <v>91</v>
      </c>
      <c r="G52" s="11" t="s">
        <v>91</v>
      </c>
      <c r="H52" s="26" t="s">
        <v>28</v>
      </c>
      <c r="I52" s="7" t="s">
        <v>92</v>
      </c>
    </row>
    <row r="53" spans="1:9" x14ac:dyDescent="0.5">
      <c r="A53" s="71"/>
      <c r="B53" s="19" t="s">
        <v>93</v>
      </c>
      <c r="C53" s="34"/>
      <c r="D53" s="33"/>
      <c r="E53" s="20"/>
      <c r="F53" s="18">
        <v>108000</v>
      </c>
      <c r="G53" s="18">
        <v>108000</v>
      </c>
      <c r="H53" s="20"/>
      <c r="I53" s="8" t="s">
        <v>33</v>
      </c>
    </row>
    <row r="54" spans="1:9" x14ac:dyDescent="0.5">
      <c r="A54" s="29"/>
      <c r="B54" s="21" t="s">
        <v>46</v>
      </c>
      <c r="C54" s="35"/>
      <c r="D54" s="36"/>
      <c r="E54" s="15"/>
      <c r="F54" s="14"/>
      <c r="G54" s="14"/>
      <c r="H54" s="15"/>
      <c r="I54" s="16"/>
    </row>
    <row r="55" spans="1:9" x14ac:dyDescent="0.5">
      <c r="A55" s="71">
        <v>20</v>
      </c>
      <c r="B55" s="9" t="s">
        <v>94</v>
      </c>
      <c r="C55" s="10">
        <v>108000</v>
      </c>
      <c r="D55" s="10">
        <v>108000</v>
      </c>
      <c r="E55" s="11" t="s">
        <v>22</v>
      </c>
      <c r="F55" s="11" t="s">
        <v>95</v>
      </c>
      <c r="G55" s="11" t="s">
        <v>95</v>
      </c>
      <c r="H55" s="26" t="s">
        <v>28</v>
      </c>
      <c r="I55" s="7" t="s">
        <v>96</v>
      </c>
    </row>
    <row r="56" spans="1:9" x14ac:dyDescent="0.5">
      <c r="A56" s="71"/>
      <c r="B56" s="19" t="s">
        <v>97</v>
      </c>
      <c r="C56" s="34"/>
      <c r="D56" s="33"/>
      <c r="E56" s="20"/>
      <c r="F56" s="18">
        <v>108000</v>
      </c>
      <c r="G56" s="18">
        <v>108000</v>
      </c>
      <c r="H56" s="20"/>
      <c r="I56" s="8" t="s">
        <v>33</v>
      </c>
    </row>
    <row r="57" spans="1:9" x14ac:dyDescent="0.5">
      <c r="A57" s="29"/>
      <c r="B57" s="21" t="s">
        <v>46</v>
      </c>
      <c r="C57" s="35"/>
      <c r="D57" s="36"/>
      <c r="E57" s="15"/>
      <c r="F57" s="14"/>
      <c r="G57" s="14"/>
      <c r="H57" s="15"/>
      <c r="I57" s="16"/>
    </row>
    <row r="58" spans="1:9" x14ac:dyDescent="0.5">
      <c r="A58" s="71">
        <v>21</v>
      </c>
      <c r="B58" s="9" t="s">
        <v>94</v>
      </c>
      <c r="C58" s="10">
        <v>108000</v>
      </c>
      <c r="D58" s="10">
        <v>108000</v>
      </c>
      <c r="E58" s="11" t="s">
        <v>22</v>
      </c>
      <c r="F58" s="11" t="s">
        <v>98</v>
      </c>
      <c r="G58" s="11" t="s">
        <v>98</v>
      </c>
      <c r="H58" s="26" t="s">
        <v>28</v>
      </c>
      <c r="I58" s="7" t="s">
        <v>99</v>
      </c>
    </row>
    <row r="59" spans="1:9" x14ac:dyDescent="0.5">
      <c r="A59" s="71"/>
      <c r="B59" s="19" t="s">
        <v>45</v>
      </c>
      <c r="C59" s="34"/>
      <c r="D59" s="33"/>
      <c r="E59" s="20"/>
      <c r="F59" s="18">
        <v>108000</v>
      </c>
      <c r="G59" s="18">
        <v>108000</v>
      </c>
      <c r="H59" s="20"/>
      <c r="I59" s="8" t="s">
        <v>33</v>
      </c>
    </row>
    <row r="60" spans="1:9" x14ac:dyDescent="0.5">
      <c r="A60" s="29"/>
      <c r="B60" s="21" t="s">
        <v>46</v>
      </c>
      <c r="C60" s="35"/>
      <c r="D60" s="36"/>
      <c r="E60" s="15"/>
      <c r="F60" s="14"/>
      <c r="G60" s="14"/>
      <c r="H60" s="15"/>
      <c r="I60" s="16"/>
    </row>
    <row r="61" spans="1:9" x14ac:dyDescent="0.5">
      <c r="A61" s="71">
        <v>22</v>
      </c>
      <c r="B61" s="9" t="s">
        <v>90</v>
      </c>
      <c r="C61" s="10">
        <v>108000</v>
      </c>
      <c r="D61" s="10">
        <v>108000</v>
      </c>
      <c r="E61" s="11" t="s">
        <v>22</v>
      </c>
      <c r="F61" s="11" t="s">
        <v>100</v>
      </c>
      <c r="G61" s="11" t="s">
        <v>100</v>
      </c>
      <c r="H61" s="26" t="s">
        <v>28</v>
      </c>
      <c r="I61" s="7" t="s">
        <v>101</v>
      </c>
    </row>
    <row r="62" spans="1:9" x14ac:dyDescent="0.5">
      <c r="A62" s="71"/>
      <c r="B62" s="19" t="s">
        <v>45</v>
      </c>
      <c r="C62" s="34"/>
      <c r="D62" s="33"/>
      <c r="E62" s="20"/>
      <c r="F62" s="18">
        <v>108000</v>
      </c>
      <c r="G62" s="18">
        <v>108000</v>
      </c>
      <c r="H62" s="20"/>
      <c r="I62" s="8" t="s">
        <v>33</v>
      </c>
    </row>
    <row r="63" spans="1:9" x14ac:dyDescent="0.5">
      <c r="A63" s="29"/>
      <c r="B63" s="21" t="s">
        <v>46</v>
      </c>
      <c r="C63" s="35"/>
      <c r="D63" s="36"/>
      <c r="E63" s="15"/>
      <c r="F63" s="14"/>
      <c r="G63" s="14"/>
      <c r="H63" s="15"/>
      <c r="I63" s="16"/>
    </row>
    <row r="64" spans="1:9" x14ac:dyDescent="0.5">
      <c r="A64" s="71">
        <v>23</v>
      </c>
      <c r="B64" s="9" t="s">
        <v>102</v>
      </c>
      <c r="C64" s="10">
        <v>108000</v>
      </c>
      <c r="D64" s="10">
        <v>108000</v>
      </c>
      <c r="E64" s="11" t="s">
        <v>22</v>
      </c>
      <c r="F64" s="11" t="s">
        <v>103</v>
      </c>
      <c r="G64" s="11" t="s">
        <v>103</v>
      </c>
      <c r="H64" s="26" t="s">
        <v>28</v>
      </c>
      <c r="I64" s="7" t="s">
        <v>104</v>
      </c>
    </row>
    <row r="65" spans="1:9" x14ac:dyDescent="0.5">
      <c r="A65" s="71"/>
      <c r="B65" s="19" t="s">
        <v>45</v>
      </c>
      <c r="C65" s="34"/>
      <c r="D65" s="33"/>
      <c r="E65" s="20"/>
      <c r="F65" s="18">
        <v>108000</v>
      </c>
      <c r="G65" s="18">
        <v>108000</v>
      </c>
      <c r="H65" s="20"/>
      <c r="I65" s="8" t="s">
        <v>33</v>
      </c>
    </row>
    <row r="66" spans="1:9" x14ac:dyDescent="0.5">
      <c r="A66" s="29"/>
      <c r="B66" s="21" t="s">
        <v>46</v>
      </c>
      <c r="C66" s="35"/>
      <c r="D66" s="36"/>
      <c r="E66" s="15"/>
      <c r="F66" s="14"/>
      <c r="G66" s="14"/>
      <c r="H66" s="15"/>
      <c r="I66" s="16"/>
    </row>
    <row r="67" spans="1:9" x14ac:dyDescent="0.5">
      <c r="A67" s="71">
        <v>24</v>
      </c>
      <c r="B67" s="9" t="s">
        <v>102</v>
      </c>
      <c r="C67" s="10">
        <v>108000</v>
      </c>
      <c r="D67" s="10">
        <v>108000</v>
      </c>
      <c r="E67" s="11" t="s">
        <v>22</v>
      </c>
      <c r="F67" s="11" t="s">
        <v>105</v>
      </c>
      <c r="G67" s="11" t="s">
        <v>105</v>
      </c>
      <c r="H67" s="26" t="s">
        <v>28</v>
      </c>
      <c r="I67" s="7" t="s">
        <v>106</v>
      </c>
    </row>
    <row r="68" spans="1:9" x14ac:dyDescent="0.5">
      <c r="A68" s="71"/>
      <c r="B68" s="19" t="s">
        <v>45</v>
      </c>
      <c r="C68" s="34"/>
      <c r="D68" s="33"/>
      <c r="E68" s="20"/>
      <c r="F68" s="18">
        <v>108000</v>
      </c>
      <c r="G68" s="18">
        <v>108000</v>
      </c>
      <c r="H68" s="20"/>
      <c r="I68" s="8" t="s">
        <v>33</v>
      </c>
    </row>
    <row r="69" spans="1:9" x14ac:dyDescent="0.5">
      <c r="A69" s="29"/>
      <c r="B69" s="21" t="s">
        <v>46</v>
      </c>
      <c r="C69" s="35"/>
      <c r="D69" s="36"/>
      <c r="E69" s="15"/>
      <c r="F69" s="14"/>
      <c r="G69" s="14"/>
      <c r="H69" s="15"/>
      <c r="I69" s="16"/>
    </row>
    <row r="70" spans="1:9" x14ac:dyDescent="0.5">
      <c r="A70" s="71">
        <v>25</v>
      </c>
      <c r="B70" s="9" t="s">
        <v>102</v>
      </c>
      <c r="C70" s="10">
        <v>108000</v>
      </c>
      <c r="D70" s="10">
        <v>108000</v>
      </c>
      <c r="E70" s="11" t="s">
        <v>22</v>
      </c>
      <c r="F70" s="11" t="s">
        <v>107</v>
      </c>
      <c r="G70" s="11" t="s">
        <v>107</v>
      </c>
      <c r="H70" s="26" t="s">
        <v>28</v>
      </c>
      <c r="I70" s="7" t="s">
        <v>108</v>
      </c>
    </row>
    <row r="71" spans="1:9" x14ac:dyDescent="0.5">
      <c r="A71" s="71"/>
      <c r="B71" s="19" t="s">
        <v>45</v>
      </c>
      <c r="C71" s="34"/>
      <c r="D71" s="33"/>
      <c r="E71" s="20"/>
      <c r="F71" s="18">
        <v>108000</v>
      </c>
      <c r="G71" s="18">
        <v>108000</v>
      </c>
      <c r="H71" s="20"/>
      <c r="I71" s="8" t="s">
        <v>33</v>
      </c>
    </row>
    <row r="72" spans="1:9" x14ac:dyDescent="0.5">
      <c r="A72" s="29"/>
      <c r="B72" s="21" t="s">
        <v>46</v>
      </c>
      <c r="C72" s="35"/>
      <c r="D72" s="36"/>
      <c r="E72" s="15"/>
      <c r="F72" s="14"/>
      <c r="G72" s="14"/>
      <c r="H72" s="15"/>
      <c r="I72" s="16"/>
    </row>
    <row r="73" spans="1:9" x14ac:dyDescent="0.5">
      <c r="A73" s="71">
        <v>26</v>
      </c>
      <c r="B73" s="9" t="s">
        <v>102</v>
      </c>
      <c r="C73" s="10">
        <v>108000</v>
      </c>
      <c r="D73" s="10">
        <v>108000</v>
      </c>
      <c r="E73" s="11" t="s">
        <v>22</v>
      </c>
      <c r="F73" s="11" t="s">
        <v>109</v>
      </c>
      <c r="G73" s="11" t="s">
        <v>109</v>
      </c>
      <c r="H73" s="26" t="s">
        <v>28</v>
      </c>
      <c r="I73" s="7" t="s">
        <v>110</v>
      </c>
    </row>
    <row r="74" spans="1:9" x14ac:dyDescent="0.5">
      <c r="A74" s="71"/>
      <c r="B74" s="19" t="s">
        <v>45</v>
      </c>
      <c r="C74" s="34"/>
      <c r="D74" s="33"/>
      <c r="E74" s="20"/>
      <c r="F74" s="18">
        <v>108000</v>
      </c>
      <c r="G74" s="18">
        <v>108000</v>
      </c>
      <c r="H74" s="20"/>
      <c r="I74" s="8" t="s">
        <v>33</v>
      </c>
    </row>
    <row r="75" spans="1:9" x14ac:dyDescent="0.5">
      <c r="A75" s="29"/>
      <c r="B75" s="21" t="s">
        <v>46</v>
      </c>
      <c r="C75" s="35"/>
      <c r="D75" s="36"/>
      <c r="E75" s="15"/>
      <c r="F75" s="14"/>
      <c r="G75" s="14"/>
      <c r="H75" s="15"/>
      <c r="I75" s="16"/>
    </row>
    <row r="76" spans="1:9" x14ac:dyDescent="0.5">
      <c r="A76" s="71">
        <v>27</v>
      </c>
      <c r="B76" s="9" t="s">
        <v>102</v>
      </c>
      <c r="C76" s="10">
        <v>108000</v>
      </c>
      <c r="D76" s="10">
        <v>108000</v>
      </c>
      <c r="E76" s="11" t="s">
        <v>22</v>
      </c>
      <c r="F76" s="11" t="s">
        <v>111</v>
      </c>
      <c r="G76" s="11" t="s">
        <v>111</v>
      </c>
      <c r="H76" s="26" t="s">
        <v>28</v>
      </c>
      <c r="I76" s="7" t="s">
        <v>112</v>
      </c>
    </row>
    <row r="77" spans="1:9" x14ac:dyDescent="0.5">
      <c r="A77" s="71"/>
      <c r="B77" s="19" t="s">
        <v>45</v>
      </c>
      <c r="C77" s="34"/>
      <c r="D77" s="33"/>
      <c r="E77" s="20"/>
      <c r="F77" s="18">
        <v>108000</v>
      </c>
      <c r="G77" s="18">
        <v>108000</v>
      </c>
      <c r="H77" s="20"/>
      <c r="I77" s="8" t="s">
        <v>33</v>
      </c>
    </row>
    <row r="78" spans="1:9" x14ac:dyDescent="0.5">
      <c r="A78" s="29"/>
      <c r="B78" s="21" t="s">
        <v>46</v>
      </c>
      <c r="C78" s="35"/>
      <c r="D78" s="36"/>
      <c r="E78" s="15"/>
      <c r="F78" s="14"/>
      <c r="G78" s="14"/>
      <c r="H78" s="15"/>
      <c r="I78" s="16"/>
    </row>
    <row r="79" spans="1:9" x14ac:dyDescent="0.5">
      <c r="A79" s="71">
        <v>28</v>
      </c>
      <c r="B79" s="9" t="s">
        <v>102</v>
      </c>
      <c r="C79" s="10">
        <v>108000</v>
      </c>
      <c r="D79" s="10">
        <v>108000</v>
      </c>
      <c r="E79" s="11" t="s">
        <v>22</v>
      </c>
      <c r="F79" s="11" t="s">
        <v>113</v>
      </c>
      <c r="G79" s="11" t="s">
        <v>113</v>
      </c>
      <c r="H79" s="26" t="s">
        <v>28</v>
      </c>
      <c r="I79" s="7" t="s">
        <v>114</v>
      </c>
    </row>
    <row r="80" spans="1:9" x14ac:dyDescent="0.5">
      <c r="A80" s="71"/>
      <c r="B80" s="19" t="s">
        <v>45</v>
      </c>
      <c r="C80" s="34"/>
      <c r="D80" s="33"/>
      <c r="E80" s="20"/>
      <c r="F80" s="18">
        <v>108000</v>
      </c>
      <c r="G80" s="18">
        <v>108000</v>
      </c>
      <c r="H80" s="20"/>
      <c r="I80" s="8" t="s">
        <v>33</v>
      </c>
    </row>
    <row r="81" spans="1:9" x14ac:dyDescent="0.5">
      <c r="A81" s="29"/>
      <c r="B81" s="21" t="s">
        <v>46</v>
      </c>
      <c r="C81" s="35"/>
      <c r="D81" s="36"/>
      <c r="E81" s="15"/>
      <c r="F81" s="14"/>
      <c r="G81" s="14"/>
      <c r="H81" s="15"/>
      <c r="I81" s="16"/>
    </row>
    <row r="82" spans="1:9" x14ac:dyDescent="0.5">
      <c r="A82" s="71">
        <v>29</v>
      </c>
      <c r="B82" s="9" t="s">
        <v>115</v>
      </c>
      <c r="C82" s="10">
        <v>108000</v>
      </c>
      <c r="D82" s="10">
        <v>108000</v>
      </c>
      <c r="E82" s="11" t="s">
        <v>22</v>
      </c>
      <c r="F82" s="11" t="s">
        <v>69</v>
      </c>
      <c r="G82" s="11" t="s">
        <v>69</v>
      </c>
      <c r="H82" s="26" t="s">
        <v>28</v>
      </c>
      <c r="I82" s="7" t="s">
        <v>116</v>
      </c>
    </row>
    <row r="83" spans="1:9" x14ac:dyDescent="0.5">
      <c r="A83" s="71"/>
      <c r="B83" s="19" t="s">
        <v>45</v>
      </c>
      <c r="C83" s="34"/>
      <c r="D83" s="33"/>
      <c r="E83" s="20"/>
      <c r="F83" s="18">
        <v>108000</v>
      </c>
      <c r="G83" s="18">
        <v>108000</v>
      </c>
      <c r="H83" s="20"/>
      <c r="I83" s="8" t="s">
        <v>33</v>
      </c>
    </row>
    <row r="84" spans="1:9" x14ac:dyDescent="0.5">
      <c r="A84" s="29"/>
      <c r="B84" s="21" t="s">
        <v>46</v>
      </c>
      <c r="C84" s="35"/>
      <c r="D84" s="36"/>
      <c r="E84" s="15"/>
      <c r="F84" s="14"/>
      <c r="G84" s="14"/>
      <c r="H84" s="15"/>
      <c r="I84" s="16"/>
    </row>
    <row r="85" spans="1:9" x14ac:dyDescent="0.5">
      <c r="A85" s="71">
        <v>30</v>
      </c>
      <c r="B85" s="9" t="s">
        <v>117</v>
      </c>
      <c r="C85" s="10">
        <v>108000</v>
      </c>
      <c r="D85" s="10">
        <v>108000</v>
      </c>
      <c r="E85" s="11" t="s">
        <v>22</v>
      </c>
      <c r="F85" s="11" t="s">
        <v>118</v>
      </c>
      <c r="G85" s="11" t="s">
        <v>118</v>
      </c>
      <c r="H85" s="26" t="s">
        <v>28</v>
      </c>
      <c r="I85" s="7" t="s">
        <v>119</v>
      </c>
    </row>
    <row r="86" spans="1:9" x14ac:dyDescent="0.5">
      <c r="A86" s="71"/>
      <c r="B86" s="19" t="s">
        <v>45</v>
      </c>
      <c r="C86" s="34"/>
      <c r="D86" s="33"/>
      <c r="E86" s="20"/>
      <c r="F86" s="18">
        <v>108000</v>
      </c>
      <c r="G86" s="18">
        <v>108000</v>
      </c>
      <c r="H86" s="20"/>
      <c r="I86" s="8" t="s">
        <v>33</v>
      </c>
    </row>
    <row r="87" spans="1:9" x14ac:dyDescent="0.5">
      <c r="A87" s="29"/>
      <c r="B87" s="21" t="s">
        <v>46</v>
      </c>
      <c r="C87" s="35"/>
      <c r="D87" s="36"/>
      <c r="E87" s="15"/>
      <c r="F87" s="14"/>
      <c r="G87" s="14"/>
      <c r="H87" s="15"/>
      <c r="I87" s="16"/>
    </row>
    <row r="88" spans="1:9" x14ac:dyDescent="0.5">
      <c r="A88" s="71">
        <v>31</v>
      </c>
      <c r="B88" s="9" t="s">
        <v>120</v>
      </c>
      <c r="C88" s="10">
        <v>108000</v>
      </c>
      <c r="D88" s="10">
        <v>108000</v>
      </c>
      <c r="E88" s="11" t="s">
        <v>22</v>
      </c>
      <c r="F88" s="11" t="s">
        <v>121</v>
      </c>
      <c r="G88" s="11" t="s">
        <v>121</v>
      </c>
      <c r="H88" s="26" t="s">
        <v>28</v>
      </c>
      <c r="I88" s="7" t="s">
        <v>114</v>
      </c>
    </row>
    <row r="89" spans="1:9" x14ac:dyDescent="0.5">
      <c r="A89" s="71"/>
      <c r="B89" s="19" t="s">
        <v>45</v>
      </c>
      <c r="C89" s="34"/>
      <c r="D89" s="33"/>
      <c r="E89" s="20"/>
      <c r="F89" s="18">
        <v>108000</v>
      </c>
      <c r="G89" s="18">
        <v>108000</v>
      </c>
      <c r="H89" s="20"/>
      <c r="I89" s="8" t="s">
        <v>33</v>
      </c>
    </row>
    <row r="90" spans="1:9" x14ac:dyDescent="0.5">
      <c r="A90" s="29"/>
      <c r="B90" s="21" t="s">
        <v>46</v>
      </c>
      <c r="C90" s="35"/>
      <c r="D90" s="36"/>
      <c r="E90" s="15"/>
      <c r="F90" s="14"/>
      <c r="G90" s="14"/>
      <c r="H90" s="15"/>
      <c r="I90" s="16"/>
    </row>
    <row r="91" spans="1:9" x14ac:dyDescent="0.5">
      <c r="A91" s="71">
        <v>32</v>
      </c>
      <c r="B91" s="9" t="s">
        <v>122</v>
      </c>
      <c r="C91" s="10">
        <v>108000</v>
      </c>
      <c r="D91" s="10">
        <v>108000</v>
      </c>
      <c r="E91" s="11" t="s">
        <v>22</v>
      </c>
      <c r="F91" s="11" t="s">
        <v>123</v>
      </c>
      <c r="G91" s="11" t="s">
        <v>123</v>
      </c>
      <c r="H91" s="26" t="s">
        <v>28</v>
      </c>
      <c r="I91" s="7" t="s">
        <v>116</v>
      </c>
    </row>
    <row r="92" spans="1:9" x14ac:dyDescent="0.5">
      <c r="A92" s="71"/>
      <c r="B92" s="19" t="s">
        <v>45</v>
      </c>
      <c r="C92" s="34"/>
      <c r="D92" s="33"/>
      <c r="E92" s="20"/>
      <c r="F92" s="18">
        <v>108000</v>
      </c>
      <c r="G92" s="18">
        <v>108000</v>
      </c>
      <c r="H92" s="20"/>
      <c r="I92" s="8" t="s">
        <v>33</v>
      </c>
    </row>
    <row r="93" spans="1:9" x14ac:dyDescent="0.5">
      <c r="A93" s="29"/>
      <c r="B93" s="21" t="s">
        <v>46</v>
      </c>
      <c r="C93" s="35"/>
      <c r="D93" s="36"/>
      <c r="E93" s="15"/>
      <c r="F93" s="14"/>
      <c r="G93" s="14"/>
      <c r="H93" s="15"/>
      <c r="I93" s="16"/>
    </row>
    <row r="94" spans="1:9" x14ac:dyDescent="0.5">
      <c r="A94" s="71">
        <v>33</v>
      </c>
      <c r="B94" s="9" t="s">
        <v>124</v>
      </c>
      <c r="C94" s="10">
        <v>108000</v>
      </c>
      <c r="D94" s="10">
        <v>108000</v>
      </c>
      <c r="E94" s="11" t="s">
        <v>22</v>
      </c>
      <c r="F94" s="11" t="s">
        <v>125</v>
      </c>
      <c r="G94" s="11" t="s">
        <v>125</v>
      </c>
      <c r="H94" s="26" t="s">
        <v>28</v>
      </c>
      <c r="I94" s="7" t="s">
        <v>119</v>
      </c>
    </row>
    <row r="95" spans="1:9" x14ac:dyDescent="0.5">
      <c r="A95" s="71"/>
      <c r="B95" s="19" t="s">
        <v>45</v>
      </c>
      <c r="C95" s="34"/>
      <c r="D95" s="33"/>
      <c r="E95" s="20"/>
      <c r="F95" s="18">
        <v>108000</v>
      </c>
      <c r="G95" s="18">
        <v>108000</v>
      </c>
      <c r="H95" s="20"/>
      <c r="I95" s="8" t="s">
        <v>33</v>
      </c>
    </row>
    <row r="96" spans="1:9" x14ac:dyDescent="0.5">
      <c r="A96" s="29"/>
      <c r="B96" s="21" t="s">
        <v>46</v>
      </c>
      <c r="C96" s="35"/>
      <c r="D96" s="36"/>
      <c r="E96" s="15"/>
      <c r="F96" s="14"/>
      <c r="G96" s="14"/>
      <c r="H96" s="15"/>
      <c r="I96" s="16"/>
    </row>
    <row r="97" spans="1:9" x14ac:dyDescent="0.5">
      <c r="A97" s="26">
        <v>34</v>
      </c>
      <c r="B97" s="27" t="s">
        <v>126</v>
      </c>
      <c r="C97" s="28">
        <v>499500</v>
      </c>
      <c r="D97" s="28">
        <v>499000</v>
      </c>
      <c r="E97" s="11" t="s">
        <v>22</v>
      </c>
      <c r="F97" s="26" t="s">
        <v>268</v>
      </c>
      <c r="G97" s="26" t="s">
        <v>268</v>
      </c>
      <c r="H97" s="26" t="s">
        <v>28</v>
      </c>
      <c r="I97" s="26" t="s">
        <v>31</v>
      </c>
    </row>
    <row r="98" spans="1:9" x14ac:dyDescent="0.5">
      <c r="A98" s="29"/>
      <c r="B98" s="37" t="s">
        <v>127</v>
      </c>
      <c r="C98" s="38"/>
      <c r="D98" s="38"/>
      <c r="E98" s="37"/>
      <c r="F98" s="38">
        <v>499000</v>
      </c>
      <c r="G98" s="38">
        <v>499000</v>
      </c>
      <c r="H98" s="37"/>
      <c r="I98" s="16" t="s">
        <v>269</v>
      </c>
    </row>
    <row r="99" spans="1:9" x14ac:dyDescent="0.5">
      <c r="A99" s="26">
        <v>35</v>
      </c>
      <c r="B99" s="27" t="s">
        <v>126</v>
      </c>
      <c r="C99" s="28">
        <v>498300</v>
      </c>
      <c r="D99" s="28">
        <v>498000</v>
      </c>
      <c r="E99" s="11" t="s">
        <v>22</v>
      </c>
      <c r="F99" s="26" t="s">
        <v>268</v>
      </c>
      <c r="G99" s="26" t="s">
        <v>268</v>
      </c>
      <c r="H99" s="26" t="s">
        <v>28</v>
      </c>
      <c r="I99" s="26" t="s">
        <v>36</v>
      </c>
    </row>
    <row r="100" spans="1:9" x14ac:dyDescent="0.5">
      <c r="A100" s="29"/>
      <c r="B100" s="37" t="s">
        <v>270</v>
      </c>
      <c r="C100" s="38"/>
      <c r="D100" s="38"/>
      <c r="E100" s="37"/>
      <c r="F100" s="38">
        <v>498000</v>
      </c>
      <c r="G100" s="38">
        <v>498000</v>
      </c>
      <c r="H100" s="37"/>
      <c r="I100" s="16" t="s">
        <v>269</v>
      </c>
    </row>
    <row r="101" spans="1:9" x14ac:dyDescent="0.5">
      <c r="A101" s="26">
        <v>36</v>
      </c>
      <c r="B101" s="27" t="s">
        <v>126</v>
      </c>
      <c r="C101" s="28">
        <v>481800</v>
      </c>
      <c r="D101" s="28">
        <v>481000</v>
      </c>
      <c r="E101" s="11" t="s">
        <v>22</v>
      </c>
      <c r="F101" s="26" t="s">
        <v>268</v>
      </c>
      <c r="G101" s="26" t="s">
        <v>268</v>
      </c>
      <c r="H101" s="26" t="s">
        <v>28</v>
      </c>
      <c r="I101" s="26" t="s">
        <v>40</v>
      </c>
    </row>
    <row r="102" spans="1:9" x14ac:dyDescent="0.5">
      <c r="A102" s="29"/>
      <c r="B102" s="37" t="s">
        <v>275</v>
      </c>
      <c r="C102" s="38"/>
      <c r="D102" s="38"/>
      <c r="E102" s="37"/>
      <c r="F102" s="38">
        <v>481000</v>
      </c>
      <c r="G102" s="38">
        <v>481000</v>
      </c>
      <c r="H102" s="37"/>
      <c r="I102" s="16" t="s">
        <v>269</v>
      </c>
    </row>
    <row r="103" spans="1:9" x14ac:dyDescent="0.5">
      <c r="A103" s="26">
        <v>37</v>
      </c>
      <c r="B103" s="27" t="s">
        <v>126</v>
      </c>
      <c r="C103" s="28">
        <v>499000</v>
      </c>
      <c r="D103" s="28">
        <v>498000</v>
      </c>
      <c r="E103" s="11" t="s">
        <v>22</v>
      </c>
      <c r="F103" s="26" t="s">
        <v>268</v>
      </c>
      <c r="G103" s="26" t="s">
        <v>268</v>
      </c>
      <c r="H103" s="26" t="s">
        <v>28</v>
      </c>
      <c r="I103" s="26" t="s">
        <v>44</v>
      </c>
    </row>
    <row r="104" spans="1:9" x14ac:dyDescent="0.5">
      <c r="A104" s="29"/>
      <c r="B104" s="37" t="s">
        <v>274</v>
      </c>
      <c r="C104" s="38"/>
      <c r="D104" s="38"/>
      <c r="E104" s="37"/>
      <c r="F104" s="38">
        <v>498000</v>
      </c>
      <c r="G104" s="38">
        <v>498000</v>
      </c>
      <c r="H104" s="37"/>
      <c r="I104" s="16" t="s">
        <v>269</v>
      </c>
    </row>
    <row r="105" spans="1:9" x14ac:dyDescent="0.5">
      <c r="A105" s="26">
        <v>38</v>
      </c>
      <c r="B105" s="27" t="s">
        <v>126</v>
      </c>
      <c r="C105" s="28">
        <v>499000</v>
      </c>
      <c r="D105" s="28">
        <v>498000</v>
      </c>
      <c r="E105" s="11" t="s">
        <v>22</v>
      </c>
      <c r="F105" s="26" t="s">
        <v>268</v>
      </c>
      <c r="G105" s="26" t="s">
        <v>268</v>
      </c>
      <c r="H105" s="26" t="s">
        <v>28</v>
      </c>
      <c r="I105" s="26" t="s">
        <v>49</v>
      </c>
    </row>
    <row r="106" spans="1:9" x14ac:dyDescent="0.5">
      <c r="A106" s="29"/>
      <c r="B106" s="37" t="s">
        <v>273</v>
      </c>
      <c r="C106" s="38"/>
      <c r="D106" s="38"/>
      <c r="E106" s="37"/>
      <c r="F106" s="38">
        <v>498000</v>
      </c>
      <c r="G106" s="38">
        <v>498000</v>
      </c>
      <c r="H106" s="37"/>
      <c r="I106" s="16" t="s">
        <v>269</v>
      </c>
    </row>
    <row r="107" spans="1:9" x14ac:dyDescent="0.5">
      <c r="A107" s="26">
        <v>39</v>
      </c>
      <c r="B107" s="27" t="s">
        <v>126</v>
      </c>
      <c r="C107" s="28">
        <v>499000</v>
      </c>
      <c r="D107" s="28">
        <v>498000</v>
      </c>
      <c r="E107" s="11" t="s">
        <v>22</v>
      </c>
      <c r="F107" s="26" t="s">
        <v>268</v>
      </c>
      <c r="G107" s="26" t="s">
        <v>268</v>
      </c>
      <c r="H107" s="26" t="s">
        <v>28</v>
      </c>
      <c r="I107" s="26" t="s">
        <v>52</v>
      </c>
    </row>
    <row r="108" spans="1:9" x14ac:dyDescent="0.5">
      <c r="A108" s="29"/>
      <c r="B108" s="37" t="s">
        <v>272</v>
      </c>
      <c r="C108" s="38"/>
      <c r="D108" s="38"/>
      <c r="E108" s="37"/>
      <c r="F108" s="38">
        <v>498000</v>
      </c>
      <c r="G108" s="38">
        <v>498000</v>
      </c>
      <c r="H108" s="37"/>
      <c r="I108" s="16" t="s">
        <v>269</v>
      </c>
    </row>
    <row r="109" spans="1:9" x14ac:dyDescent="0.5">
      <c r="A109" s="26">
        <v>40</v>
      </c>
      <c r="B109" s="27" t="s">
        <v>126</v>
      </c>
      <c r="C109" s="28">
        <v>498300</v>
      </c>
      <c r="D109" s="28">
        <v>497000</v>
      </c>
      <c r="E109" s="11" t="s">
        <v>22</v>
      </c>
      <c r="F109" s="26" t="s">
        <v>268</v>
      </c>
      <c r="G109" s="26" t="s">
        <v>268</v>
      </c>
      <c r="H109" s="26" t="s">
        <v>28</v>
      </c>
      <c r="I109" s="26" t="s">
        <v>57</v>
      </c>
    </row>
    <row r="110" spans="1:9" x14ac:dyDescent="0.5">
      <c r="A110" s="29"/>
      <c r="B110" s="37" t="s">
        <v>271</v>
      </c>
      <c r="C110" s="38"/>
      <c r="D110" s="38"/>
      <c r="E110" s="37"/>
      <c r="F110" s="38">
        <v>497000</v>
      </c>
      <c r="G110" s="38">
        <v>497000</v>
      </c>
      <c r="H110" s="37"/>
      <c r="I110" s="16" t="s">
        <v>269</v>
      </c>
    </row>
    <row r="111" spans="1:9" x14ac:dyDescent="0.5">
      <c r="A111" s="26">
        <v>41</v>
      </c>
      <c r="B111" s="27" t="s">
        <v>321</v>
      </c>
      <c r="C111" s="28">
        <v>203000</v>
      </c>
      <c r="D111" s="28">
        <v>203000</v>
      </c>
      <c r="E111" s="11" t="s">
        <v>22</v>
      </c>
      <c r="F111" s="26" t="s">
        <v>300</v>
      </c>
      <c r="G111" s="26" t="s">
        <v>300</v>
      </c>
      <c r="H111" s="26" t="s">
        <v>28</v>
      </c>
      <c r="I111" s="26" t="s">
        <v>61</v>
      </c>
    </row>
    <row r="112" spans="1:9" x14ac:dyDescent="0.5">
      <c r="A112" s="29"/>
      <c r="B112" s="37" t="s">
        <v>322</v>
      </c>
      <c r="C112" s="38"/>
      <c r="D112" s="38"/>
      <c r="E112" s="37"/>
      <c r="F112" s="38">
        <v>203000</v>
      </c>
      <c r="G112" s="38">
        <v>203000</v>
      </c>
      <c r="H112" s="37"/>
      <c r="I112" s="16" t="s">
        <v>320</v>
      </c>
    </row>
    <row r="113" spans="4:4" x14ac:dyDescent="0.5">
      <c r="D113" s="63"/>
    </row>
  </sheetData>
  <mergeCells count="1">
    <mergeCell ref="A1:I1"/>
  </mergeCells>
  <pageMargins left="0.11811023622047245" right="0.11811023622047245" top="0.15748031496062992" bottom="0.11811023622047245" header="0.31496062992125984" footer="0.31496062992125984"/>
  <pageSetup scale="69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F750-D0EA-47C0-BCAE-CE28BC6EF874}">
  <sheetPr>
    <pageSetUpPr fitToPage="1"/>
  </sheetPr>
  <dimension ref="A1:I41"/>
  <sheetViews>
    <sheetView workbookViewId="0">
      <selection activeCell="A2" sqref="A2:I32"/>
    </sheetView>
  </sheetViews>
  <sheetFormatPr defaultRowHeight="21.75" x14ac:dyDescent="0.5"/>
  <cols>
    <col min="1" max="1" width="5.25" style="39" customWidth="1"/>
    <col min="2" max="2" width="31.375" style="23" customWidth="1"/>
    <col min="3" max="3" width="19.125" style="23" customWidth="1"/>
    <col min="4" max="4" width="14.25" style="23" customWidth="1"/>
    <col min="5" max="5" width="16.125" style="23" customWidth="1"/>
    <col min="6" max="6" width="21.5" style="23" customWidth="1"/>
    <col min="7" max="7" width="21.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160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25</v>
      </c>
      <c r="H2" s="25" t="s">
        <v>26</v>
      </c>
      <c r="I2" s="25" t="s">
        <v>19</v>
      </c>
    </row>
    <row r="3" spans="1:9" x14ac:dyDescent="0.5">
      <c r="A3" s="26">
        <v>1</v>
      </c>
      <c r="B3" s="9" t="s">
        <v>128</v>
      </c>
      <c r="C3" s="46">
        <v>43950</v>
      </c>
      <c r="D3" s="46">
        <v>43950</v>
      </c>
      <c r="E3" s="11" t="s">
        <v>22</v>
      </c>
      <c r="F3" s="11" t="s">
        <v>129</v>
      </c>
      <c r="G3" s="11" t="s">
        <v>129</v>
      </c>
      <c r="H3" s="26" t="s">
        <v>28</v>
      </c>
      <c r="I3" s="7" t="s">
        <v>144</v>
      </c>
    </row>
    <row r="4" spans="1:9" x14ac:dyDescent="0.5">
      <c r="A4" s="29"/>
      <c r="B4" s="12"/>
      <c r="C4" s="22"/>
      <c r="D4" s="22"/>
      <c r="E4" s="15"/>
      <c r="F4" s="14">
        <v>43950</v>
      </c>
      <c r="G4" s="14">
        <v>43950</v>
      </c>
      <c r="H4" s="30"/>
      <c r="I4" s="16" t="s">
        <v>145</v>
      </c>
    </row>
    <row r="5" spans="1:9" x14ac:dyDescent="0.5">
      <c r="A5" s="26">
        <v>2</v>
      </c>
      <c r="B5" s="47" t="s">
        <v>130</v>
      </c>
      <c r="C5" s="40">
        <v>28060</v>
      </c>
      <c r="D5" s="41">
        <v>28060</v>
      </c>
      <c r="E5" s="11" t="s">
        <v>22</v>
      </c>
      <c r="F5" s="11" t="s">
        <v>129</v>
      </c>
      <c r="G5" s="11" t="s">
        <v>129</v>
      </c>
      <c r="H5" s="26" t="s">
        <v>28</v>
      </c>
      <c r="I5" s="7" t="s">
        <v>146</v>
      </c>
    </row>
    <row r="6" spans="1:9" x14ac:dyDescent="0.5">
      <c r="A6" s="29"/>
      <c r="B6" s="12"/>
      <c r="C6" s="44"/>
      <c r="D6" s="45"/>
      <c r="E6" s="15"/>
      <c r="F6" s="14">
        <v>28060</v>
      </c>
      <c r="G6" s="14">
        <v>28060</v>
      </c>
      <c r="H6" s="15"/>
      <c r="I6" s="8" t="s">
        <v>147</v>
      </c>
    </row>
    <row r="7" spans="1:9" x14ac:dyDescent="0.5">
      <c r="A7" s="26">
        <v>3</v>
      </c>
      <c r="B7" s="47" t="s">
        <v>131</v>
      </c>
      <c r="C7" s="40">
        <v>25100</v>
      </c>
      <c r="D7" s="41">
        <v>25100</v>
      </c>
      <c r="E7" s="11" t="s">
        <v>22</v>
      </c>
      <c r="F7" s="11" t="s">
        <v>132</v>
      </c>
      <c r="G7" s="11" t="s">
        <v>132</v>
      </c>
      <c r="H7" s="26" t="s">
        <v>28</v>
      </c>
      <c r="I7" s="7" t="s">
        <v>148</v>
      </c>
    </row>
    <row r="8" spans="1:9" x14ac:dyDescent="0.5">
      <c r="A8" s="29"/>
      <c r="B8" s="12"/>
      <c r="C8" s="44"/>
      <c r="D8" s="45"/>
      <c r="E8" s="15"/>
      <c r="F8" s="14">
        <v>25100</v>
      </c>
      <c r="G8" s="14">
        <v>25100</v>
      </c>
      <c r="H8" s="15"/>
      <c r="I8" s="8" t="s">
        <v>149</v>
      </c>
    </row>
    <row r="9" spans="1:9" x14ac:dyDescent="0.5">
      <c r="A9" s="26">
        <v>4</v>
      </c>
      <c r="B9" s="9" t="s">
        <v>133</v>
      </c>
      <c r="C9" s="40">
        <v>5745</v>
      </c>
      <c r="D9" s="41">
        <v>5745</v>
      </c>
      <c r="E9" s="11" t="s">
        <v>22</v>
      </c>
      <c r="F9" s="48" t="s">
        <v>134</v>
      </c>
      <c r="G9" s="48" t="s">
        <v>134</v>
      </c>
      <c r="H9" s="26" t="s">
        <v>28</v>
      </c>
      <c r="I9" s="7" t="s">
        <v>150</v>
      </c>
    </row>
    <row r="10" spans="1:9" x14ac:dyDescent="0.5">
      <c r="A10" s="29"/>
      <c r="B10" s="12"/>
      <c r="C10" s="44"/>
      <c r="D10" s="45"/>
      <c r="E10" s="15"/>
      <c r="F10" s="14">
        <v>5745</v>
      </c>
      <c r="G10" s="14">
        <v>5745</v>
      </c>
      <c r="H10" s="15"/>
      <c r="I10" s="8" t="s">
        <v>151</v>
      </c>
    </row>
    <row r="11" spans="1:9" x14ac:dyDescent="0.5">
      <c r="A11" s="71">
        <v>5</v>
      </c>
      <c r="B11" s="47" t="s">
        <v>135</v>
      </c>
      <c r="C11" s="40">
        <v>13100</v>
      </c>
      <c r="D11" s="41">
        <v>13100</v>
      </c>
      <c r="E11" s="11" t="s">
        <v>22</v>
      </c>
      <c r="F11" s="11" t="s">
        <v>136</v>
      </c>
      <c r="G11" s="11" t="s">
        <v>136</v>
      </c>
      <c r="H11" s="26" t="s">
        <v>28</v>
      </c>
      <c r="I11" s="7" t="s">
        <v>152</v>
      </c>
    </row>
    <row r="12" spans="1:9" x14ac:dyDescent="0.5">
      <c r="A12" s="29"/>
      <c r="B12" s="12"/>
      <c r="C12" s="44"/>
      <c r="D12" s="45"/>
      <c r="E12" s="15"/>
      <c r="F12" s="14">
        <v>13100</v>
      </c>
      <c r="G12" s="14">
        <v>13100</v>
      </c>
      <c r="H12" s="30"/>
      <c r="I12" s="8" t="s">
        <v>153</v>
      </c>
    </row>
    <row r="13" spans="1:9" x14ac:dyDescent="0.5">
      <c r="A13" s="55">
        <v>6</v>
      </c>
      <c r="B13" s="9" t="s">
        <v>137</v>
      </c>
      <c r="C13" s="10">
        <v>13540</v>
      </c>
      <c r="D13" s="10">
        <v>13540</v>
      </c>
      <c r="E13" s="11" t="s">
        <v>22</v>
      </c>
      <c r="F13" s="11" t="s">
        <v>129</v>
      </c>
      <c r="G13" s="11" t="s">
        <v>129</v>
      </c>
      <c r="H13" s="26" t="s">
        <v>28</v>
      </c>
      <c r="I13" s="7" t="s">
        <v>154</v>
      </c>
    </row>
    <row r="14" spans="1:9" x14ac:dyDescent="0.5">
      <c r="A14" s="29"/>
      <c r="B14" s="19"/>
      <c r="C14" s="34"/>
      <c r="D14" s="33"/>
      <c r="E14" s="20"/>
      <c r="F14" s="18">
        <v>13540</v>
      </c>
      <c r="G14" s="18">
        <v>13540</v>
      </c>
      <c r="H14" s="15"/>
      <c r="I14" s="8" t="s">
        <v>155</v>
      </c>
    </row>
    <row r="15" spans="1:9" x14ac:dyDescent="0.5">
      <c r="A15" s="71">
        <v>7</v>
      </c>
      <c r="B15" s="9" t="s">
        <v>138</v>
      </c>
      <c r="C15" s="46">
        <v>4400</v>
      </c>
      <c r="D15" s="46">
        <v>4400</v>
      </c>
      <c r="E15" s="11" t="s">
        <v>22</v>
      </c>
      <c r="F15" s="11" t="s">
        <v>139</v>
      </c>
      <c r="G15" s="11" t="s">
        <v>139</v>
      </c>
      <c r="H15" s="26" t="s">
        <v>28</v>
      </c>
      <c r="I15" s="7" t="s">
        <v>156</v>
      </c>
    </row>
    <row r="16" spans="1:9" x14ac:dyDescent="0.5">
      <c r="A16" s="29"/>
      <c r="B16" s="12" t="s">
        <v>140</v>
      </c>
      <c r="C16" s="36"/>
      <c r="D16" s="36"/>
      <c r="E16" s="15"/>
      <c r="F16" s="14">
        <v>4400</v>
      </c>
      <c r="G16" s="14">
        <v>4400</v>
      </c>
      <c r="H16" s="15"/>
      <c r="I16" s="16" t="s">
        <v>157</v>
      </c>
    </row>
    <row r="17" spans="1:9" x14ac:dyDescent="0.5">
      <c r="A17" s="71">
        <v>8</v>
      </c>
      <c r="B17" s="27" t="s">
        <v>276</v>
      </c>
      <c r="C17" s="28">
        <v>499900</v>
      </c>
      <c r="D17" s="28">
        <v>499000</v>
      </c>
      <c r="E17" s="11" t="s">
        <v>22</v>
      </c>
      <c r="F17" s="26" t="s">
        <v>278</v>
      </c>
      <c r="G17" s="26" t="s">
        <v>278</v>
      </c>
      <c r="H17" s="26" t="s">
        <v>28</v>
      </c>
      <c r="I17" s="26" t="s">
        <v>61</v>
      </c>
    </row>
    <row r="18" spans="1:9" x14ac:dyDescent="0.5">
      <c r="A18" s="29"/>
      <c r="B18" s="37" t="s">
        <v>277</v>
      </c>
      <c r="C18" s="38"/>
      <c r="D18" s="38"/>
      <c r="E18" s="37"/>
      <c r="F18" s="38">
        <v>499000</v>
      </c>
      <c r="G18" s="38">
        <v>499000</v>
      </c>
      <c r="H18" s="37"/>
      <c r="I18" s="16" t="s">
        <v>157</v>
      </c>
    </row>
    <row r="19" spans="1:9" x14ac:dyDescent="0.5">
      <c r="A19" s="71">
        <v>9</v>
      </c>
      <c r="B19" s="27" t="s">
        <v>276</v>
      </c>
      <c r="C19" s="28">
        <v>499700</v>
      </c>
      <c r="D19" s="28">
        <v>497000</v>
      </c>
      <c r="E19" s="11" t="s">
        <v>22</v>
      </c>
      <c r="F19" s="26" t="s">
        <v>278</v>
      </c>
      <c r="G19" s="26" t="s">
        <v>278</v>
      </c>
      <c r="H19" s="26" t="s">
        <v>28</v>
      </c>
      <c r="I19" s="26" t="s">
        <v>64</v>
      </c>
    </row>
    <row r="20" spans="1:9" x14ac:dyDescent="0.5">
      <c r="A20" s="29"/>
      <c r="B20" s="37" t="s">
        <v>279</v>
      </c>
      <c r="C20" s="38"/>
      <c r="D20" s="38"/>
      <c r="E20" s="37"/>
      <c r="F20" s="38">
        <v>499000</v>
      </c>
      <c r="G20" s="38">
        <v>499000</v>
      </c>
      <c r="H20" s="37"/>
      <c r="I20" s="16" t="s">
        <v>157</v>
      </c>
    </row>
    <row r="21" spans="1:9" x14ac:dyDescent="0.5">
      <c r="A21" s="71">
        <v>10</v>
      </c>
      <c r="B21" s="27" t="s">
        <v>276</v>
      </c>
      <c r="C21" s="52">
        <v>430800</v>
      </c>
      <c r="D21" s="52">
        <v>430800</v>
      </c>
      <c r="E21" s="11" t="s">
        <v>22</v>
      </c>
      <c r="F21" s="26" t="s">
        <v>282</v>
      </c>
      <c r="G21" s="26" t="s">
        <v>282</v>
      </c>
      <c r="H21" s="26" t="s">
        <v>28</v>
      </c>
      <c r="I21" s="26" t="s">
        <v>64</v>
      </c>
    </row>
    <row r="22" spans="1:9" x14ac:dyDescent="0.5">
      <c r="A22" s="29"/>
      <c r="B22" s="30" t="s">
        <v>281</v>
      </c>
      <c r="C22" s="52"/>
      <c r="D22" s="52"/>
      <c r="E22" s="37"/>
      <c r="F22" s="38">
        <v>428000</v>
      </c>
      <c r="G22" s="38">
        <v>428000</v>
      </c>
      <c r="H22" s="37"/>
      <c r="I22" s="16" t="s">
        <v>157</v>
      </c>
    </row>
    <row r="23" spans="1:9" x14ac:dyDescent="0.5">
      <c r="A23" s="71">
        <v>11</v>
      </c>
      <c r="B23" s="27" t="s">
        <v>276</v>
      </c>
      <c r="C23" s="28">
        <v>498700</v>
      </c>
      <c r="D23" s="28">
        <v>495600</v>
      </c>
      <c r="E23" s="11" t="s">
        <v>22</v>
      </c>
      <c r="F23" s="26" t="s">
        <v>282</v>
      </c>
      <c r="G23" s="26" t="s">
        <v>282</v>
      </c>
      <c r="H23" s="26" t="s">
        <v>28</v>
      </c>
      <c r="I23" s="26" t="s">
        <v>70</v>
      </c>
    </row>
    <row r="24" spans="1:9" x14ac:dyDescent="0.5">
      <c r="A24" s="29"/>
      <c r="B24" s="37" t="s">
        <v>283</v>
      </c>
      <c r="C24" s="38"/>
      <c r="D24" s="38"/>
      <c r="E24" s="37"/>
      <c r="F24" s="38">
        <v>495600</v>
      </c>
      <c r="G24" s="38">
        <v>495600</v>
      </c>
      <c r="H24" s="37"/>
      <c r="I24" s="16" t="s">
        <v>157</v>
      </c>
    </row>
    <row r="25" spans="1:9" x14ac:dyDescent="0.5">
      <c r="A25" s="71">
        <v>12</v>
      </c>
      <c r="B25" s="27" t="s">
        <v>276</v>
      </c>
      <c r="C25" s="28">
        <v>499800</v>
      </c>
      <c r="D25" s="28">
        <v>499000</v>
      </c>
      <c r="E25" s="11" t="s">
        <v>22</v>
      </c>
      <c r="F25" s="53" t="s">
        <v>285</v>
      </c>
      <c r="G25" s="53" t="s">
        <v>285</v>
      </c>
      <c r="H25" s="26" t="s">
        <v>28</v>
      </c>
      <c r="I25" s="26" t="s">
        <v>73</v>
      </c>
    </row>
    <row r="26" spans="1:9" x14ac:dyDescent="0.5">
      <c r="A26" s="29"/>
      <c r="B26" s="37" t="s">
        <v>284</v>
      </c>
      <c r="C26" s="38"/>
      <c r="D26" s="38"/>
      <c r="E26" s="37"/>
      <c r="F26" s="52">
        <v>499000</v>
      </c>
      <c r="G26" s="52">
        <v>499000</v>
      </c>
      <c r="H26" s="30"/>
      <c r="I26" s="16" t="s">
        <v>280</v>
      </c>
    </row>
    <row r="27" spans="1:9" x14ac:dyDescent="0.5">
      <c r="A27" s="71">
        <v>13</v>
      </c>
      <c r="B27" s="27" t="s">
        <v>276</v>
      </c>
      <c r="C27" s="28">
        <v>498500</v>
      </c>
      <c r="D27" s="28">
        <v>498000</v>
      </c>
      <c r="E27" s="11" t="s">
        <v>22</v>
      </c>
      <c r="F27" s="54" t="s">
        <v>285</v>
      </c>
      <c r="G27" s="54" t="s">
        <v>285</v>
      </c>
      <c r="H27" s="26" t="s">
        <v>28</v>
      </c>
      <c r="I27" s="26" t="s">
        <v>76</v>
      </c>
    </row>
    <row r="28" spans="1:9" x14ac:dyDescent="0.5">
      <c r="A28" s="29"/>
      <c r="B28" s="37" t="s">
        <v>286</v>
      </c>
      <c r="C28" s="38"/>
      <c r="D28" s="38"/>
      <c r="E28" s="37"/>
      <c r="F28" s="52">
        <v>498000</v>
      </c>
      <c r="G28" s="52">
        <v>498000</v>
      </c>
      <c r="H28" s="30"/>
      <c r="I28" s="16" t="s">
        <v>280</v>
      </c>
    </row>
    <row r="29" spans="1:9" x14ac:dyDescent="0.5">
      <c r="A29" s="71">
        <v>14</v>
      </c>
      <c r="B29" s="9" t="s">
        <v>141</v>
      </c>
      <c r="C29" s="46">
        <v>500</v>
      </c>
      <c r="D29" s="46">
        <v>500</v>
      </c>
      <c r="E29" s="11" t="s">
        <v>22</v>
      </c>
      <c r="F29" s="11" t="s">
        <v>142</v>
      </c>
      <c r="G29" s="11" t="s">
        <v>142</v>
      </c>
      <c r="H29" s="26" t="s">
        <v>28</v>
      </c>
      <c r="I29" s="7" t="s">
        <v>158</v>
      </c>
    </row>
    <row r="30" spans="1:9" x14ac:dyDescent="0.5">
      <c r="A30" s="71"/>
      <c r="B30" s="12" t="s">
        <v>143</v>
      </c>
      <c r="C30" s="22"/>
      <c r="D30" s="22"/>
      <c r="E30" s="15"/>
      <c r="F30" s="14">
        <v>500</v>
      </c>
      <c r="G30" s="14">
        <v>500</v>
      </c>
      <c r="H30" s="20"/>
      <c r="I30" s="16" t="s">
        <v>159</v>
      </c>
    </row>
    <row r="31" spans="1:9" x14ac:dyDescent="0.5">
      <c r="A31" s="26">
        <v>15</v>
      </c>
      <c r="B31" s="9" t="s">
        <v>161</v>
      </c>
      <c r="C31" s="46">
        <v>15000</v>
      </c>
      <c r="D31" s="46">
        <v>15000</v>
      </c>
      <c r="E31" s="11" t="s">
        <v>22</v>
      </c>
      <c r="F31" s="11" t="s">
        <v>162</v>
      </c>
      <c r="G31" s="11" t="s">
        <v>162</v>
      </c>
      <c r="H31" s="26" t="s">
        <v>28</v>
      </c>
      <c r="I31" s="7" t="s">
        <v>163</v>
      </c>
    </row>
    <row r="32" spans="1:9" x14ac:dyDescent="0.5">
      <c r="A32" s="29"/>
      <c r="B32" s="12"/>
      <c r="C32" s="22"/>
      <c r="D32" s="22"/>
      <c r="E32" s="15"/>
      <c r="F32" s="14">
        <v>15000</v>
      </c>
      <c r="G32" s="14">
        <v>15000</v>
      </c>
      <c r="H32" s="15"/>
      <c r="I32" s="16" t="s">
        <v>164</v>
      </c>
    </row>
    <row r="33" spans="3:4" x14ac:dyDescent="0.5">
      <c r="C33" s="32"/>
      <c r="D33" s="32"/>
    </row>
    <row r="34" spans="3:4" x14ac:dyDescent="0.5">
      <c r="C34" s="32"/>
      <c r="D34" s="32"/>
    </row>
    <row r="35" spans="3:4" x14ac:dyDescent="0.5">
      <c r="C35" s="32"/>
      <c r="D35" s="32"/>
    </row>
    <row r="36" spans="3:4" x14ac:dyDescent="0.5">
      <c r="C36" s="32"/>
      <c r="D36" s="32"/>
    </row>
    <row r="37" spans="3:4" x14ac:dyDescent="0.5">
      <c r="C37" s="32"/>
      <c r="D37" s="32"/>
    </row>
    <row r="38" spans="3:4" x14ac:dyDescent="0.5">
      <c r="C38" s="32"/>
      <c r="D38" s="32"/>
    </row>
    <row r="39" spans="3:4" x14ac:dyDescent="0.5">
      <c r="C39" s="32"/>
      <c r="D39" s="32"/>
    </row>
    <row r="40" spans="3:4" x14ac:dyDescent="0.5">
      <c r="C40" s="32"/>
      <c r="D40" s="32"/>
    </row>
    <row r="41" spans="3:4" x14ac:dyDescent="0.5">
      <c r="C41" s="32"/>
      <c r="D41" s="32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9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FE6E-C371-42F2-AA47-98E898C932F2}">
  <sheetPr>
    <pageSetUpPr fitToPage="1"/>
  </sheetPr>
  <dimension ref="A1:I33"/>
  <sheetViews>
    <sheetView workbookViewId="0">
      <selection activeCell="A2" sqref="A2:I32"/>
    </sheetView>
  </sheetViews>
  <sheetFormatPr defaultRowHeight="21.75" x14ac:dyDescent="0.5"/>
  <cols>
    <col min="1" max="1" width="5.25" style="39" customWidth="1"/>
    <col min="2" max="2" width="31.375" style="23" customWidth="1"/>
    <col min="3" max="3" width="19.125" style="23" customWidth="1"/>
    <col min="4" max="4" width="14.25" style="23" customWidth="1"/>
    <col min="5" max="5" width="16.125" style="23" customWidth="1"/>
    <col min="6" max="6" width="21.5" style="23" customWidth="1"/>
    <col min="7" max="7" width="21.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179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25</v>
      </c>
      <c r="H2" s="25" t="s">
        <v>26</v>
      </c>
      <c r="I2" s="25" t="s">
        <v>19</v>
      </c>
    </row>
    <row r="3" spans="1:9" x14ac:dyDescent="0.5">
      <c r="A3" s="26">
        <v>1</v>
      </c>
      <c r="B3" s="9" t="s">
        <v>165</v>
      </c>
      <c r="C3" s="10">
        <v>2640</v>
      </c>
      <c r="D3" s="10">
        <v>2640</v>
      </c>
      <c r="E3" s="11" t="s">
        <v>22</v>
      </c>
      <c r="F3" s="11" t="s">
        <v>166</v>
      </c>
      <c r="G3" s="11" t="s">
        <v>166</v>
      </c>
      <c r="H3" s="26" t="s">
        <v>28</v>
      </c>
      <c r="I3" s="7" t="s">
        <v>171</v>
      </c>
    </row>
    <row r="4" spans="1:9" x14ac:dyDescent="0.5">
      <c r="A4" s="29"/>
      <c r="B4" s="19"/>
      <c r="C4" s="13"/>
      <c r="D4" s="13"/>
      <c r="E4" s="20"/>
      <c r="F4" s="18">
        <v>2640</v>
      </c>
      <c r="G4" s="18">
        <v>2640</v>
      </c>
      <c r="H4" s="30"/>
      <c r="I4" s="8" t="s">
        <v>172</v>
      </c>
    </row>
    <row r="5" spans="1:9" x14ac:dyDescent="0.5">
      <c r="A5" s="26">
        <v>2</v>
      </c>
      <c r="B5" s="9" t="s">
        <v>167</v>
      </c>
      <c r="C5" s="40">
        <v>30089</v>
      </c>
      <c r="D5" s="41">
        <v>30089</v>
      </c>
      <c r="E5" s="11" t="s">
        <v>22</v>
      </c>
      <c r="F5" s="11" t="s">
        <v>166</v>
      </c>
      <c r="G5" s="11" t="s">
        <v>166</v>
      </c>
      <c r="H5" s="26" t="s">
        <v>28</v>
      </c>
      <c r="I5" s="7" t="s">
        <v>173</v>
      </c>
    </row>
    <row r="6" spans="1:9" x14ac:dyDescent="0.5">
      <c r="A6" s="29"/>
      <c r="B6" s="12"/>
      <c r="C6" s="42"/>
      <c r="D6" s="43"/>
      <c r="E6" s="20"/>
      <c r="F6" s="18">
        <v>30089</v>
      </c>
      <c r="G6" s="18">
        <v>30089</v>
      </c>
      <c r="H6" s="15"/>
      <c r="I6" s="8" t="s">
        <v>174</v>
      </c>
    </row>
    <row r="7" spans="1:9" x14ac:dyDescent="0.5">
      <c r="A7" s="26">
        <v>3</v>
      </c>
      <c r="B7" s="9" t="s">
        <v>168</v>
      </c>
      <c r="C7" s="40">
        <v>4530</v>
      </c>
      <c r="D7" s="41">
        <v>4530</v>
      </c>
      <c r="E7" s="11" t="s">
        <v>22</v>
      </c>
      <c r="F7" s="11" t="s">
        <v>166</v>
      </c>
      <c r="G7" s="11" t="s">
        <v>166</v>
      </c>
      <c r="H7" s="26" t="s">
        <v>28</v>
      </c>
      <c r="I7" s="7" t="s">
        <v>175</v>
      </c>
    </row>
    <row r="8" spans="1:9" x14ac:dyDescent="0.5">
      <c r="A8" s="29"/>
      <c r="B8" s="17"/>
      <c r="C8" s="42"/>
      <c r="D8" s="43"/>
      <c r="E8" s="20"/>
      <c r="F8" s="18">
        <v>4530</v>
      </c>
      <c r="G8" s="18">
        <v>4530</v>
      </c>
      <c r="H8" s="15"/>
      <c r="I8" s="8" t="s">
        <v>176</v>
      </c>
    </row>
    <row r="9" spans="1:9" x14ac:dyDescent="0.5">
      <c r="A9" s="26">
        <v>4</v>
      </c>
      <c r="B9" s="9" t="s">
        <v>169</v>
      </c>
      <c r="C9" s="40">
        <v>2400</v>
      </c>
      <c r="D9" s="41">
        <v>2400</v>
      </c>
      <c r="E9" s="11" t="s">
        <v>22</v>
      </c>
      <c r="F9" s="11" t="s">
        <v>170</v>
      </c>
      <c r="G9" s="11" t="s">
        <v>170</v>
      </c>
      <c r="H9" s="26" t="s">
        <v>28</v>
      </c>
      <c r="I9" s="7" t="s">
        <v>177</v>
      </c>
    </row>
    <row r="10" spans="1:9" x14ac:dyDescent="0.5">
      <c r="A10" s="29"/>
      <c r="B10" s="12"/>
      <c r="C10" s="44"/>
      <c r="D10" s="45"/>
      <c r="E10" s="15"/>
      <c r="F10" s="14">
        <v>2400</v>
      </c>
      <c r="G10" s="14">
        <v>2400</v>
      </c>
      <c r="H10" s="15"/>
      <c r="I10" s="16" t="s">
        <v>178</v>
      </c>
    </row>
    <row r="11" spans="1:9" x14ac:dyDescent="0.5">
      <c r="A11" s="71">
        <v>5</v>
      </c>
      <c r="B11" s="27" t="s">
        <v>126</v>
      </c>
      <c r="C11" s="40">
        <v>499000</v>
      </c>
      <c r="D11" s="41">
        <v>499000</v>
      </c>
      <c r="E11" s="11" t="s">
        <v>22</v>
      </c>
      <c r="F11" s="26" t="s">
        <v>268</v>
      </c>
      <c r="G11" s="26" t="s">
        <v>268</v>
      </c>
      <c r="H11" s="26" t="s">
        <v>28</v>
      </c>
      <c r="I11" s="7" t="s">
        <v>79</v>
      </c>
    </row>
    <row r="12" spans="1:9" x14ac:dyDescent="0.5">
      <c r="A12" s="29"/>
      <c r="B12" s="37" t="s">
        <v>287</v>
      </c>
      <c r="C12" s="44"/>
      <c r="D12" s="45"/>
      <c r="E12" s="15"/>
      <c r="F12" s="14">
        <v>499000</v>
      </c>
      <c r="G12" s="14">
        <v>499000</v>
      </c>
      <c r="H12" s="30"/>
      <c r="I12" s="16" t="s">
        <v>288</v>
      </c>
    </row>
    <row r="13" spans="1:9" x14ac:dyDescent="0.5">
      <c r="A13" s="55">
        <v>6</v>
      </c>
      <c r="B13" s="27" t="s">
        <v>126</v>
      </c>
      <c r="C13" s="40">
        <v>498300</v>
      </c>
      <c r="D13" s="41">
        <v>498000</v>
      </c>
      <c r="E13" s="11" t="s">
        <v>22</v>
      </c>
      <c r="F13" s="26" t="s">
        <v>268</v>
      </c>
      <c r="G13" s="26" t="s">
        <v>268</v>
      </c>
      <c r="H13" s="26" t="s">
        <v>28</v>
      </c>
      <c r="I13" s="7" t="s">
        <v>82</v>
      </c>
    </row>
    <row r="14" spans="1:9" x14ac:dyDescent="0.5">
      <c r="A14" s="29"/>
      <c r="B14" s="37" t="s">
        <v>289</v>
      </c>
      <c r="C14" s="44"/>
      <c r="D14" s="45"/>
      <c r="E14" s="15"/>
      <c r="F14" s="14">
        <v>498000</v>
      </c>
      <c r="G14" s="14">
        <v>498000</v>
      </c>
      <c r="H14" s="30"/>
      <c r="I14" s="16" t="s">
        <v>288</v>
      </c>
    </row>
    <row r="15" spans="1:9" x14ac:dyDescent="0.5">
      <c r="A15" s="71">
        <v>7</v>
      </c>
      <c r="B15" s="27" t="s">
        <v>126</v>
      </c>
      <c r="C15" s="46">
        <v>499000</v>
      </c>
      <c r="D15" s="46">
        <v>499000</v>
      </c>
      <c r="E15" s="11" t="s">
        <v>22</v>
      </c>
      <c r="F15" s="26" t="s">
        <v>268</v>
      </c>
      <c r="G15" s="26" t="s">
        <v>268</v>
      </c>
      <c r="H15" s="26" t="s">
        <v>28</v>
      </c>
      <c r="I15" s="7" t="s">
        <v>86</v>
      </c>
    </row>
    <row r="16" spans="1:9" x14ac:dyDescent="0.5">
      <c r="A16" s="29"/>
      <c r="B16" s="37" t="s">
        <v>292</v>
      </c>
      <c r="C16" s="36"/>
      <c r="D16" s="36"/>
      <c r="E16" s="15"/>
      <c r="F16" s="14">
        <v>499000</v>
      </c>
      <c r="G16" s="14">
        <v>499000</v>
      </c>
      <c r="H16" s="15"/>
      <c r="I16" s="16" t="s">
        <v>288</v>
      </c>
    </row>
    <row r="17" spans="1:9" x14ac:dyDescent="0.5">
      <c r="A17" s="72">
        <v>8</v>
      </c>
      <c r="B17" s="27" t="s">
        <v>126</v>
      </c>
      <c r="C17" s="46">
        <v>499000</v>
      </c>
      <c r="D17" s="46">
        <v>499000</v>
      </c>
      <c r="E17" s="11" t="s">
        <v>22</v>
      </c>
      <c r="F17" s="26" t="s">
        <v>268</v>
      </c>
      <c r="G17" s="26" t="s">
        <v>268</v>
      </c>
      <c r="H17" s="26" t="s">
        <v>28</v>
      </c>
      <c r="I17" s="7" t="s">
        <v>89</v>
      </c>
    </row>
    <row r="18" spans="1:9" x14ac:dyDescent="0.5">
      <c r="A18" s="73"/>
      <c r="B18" s="37" t="s">
        <v>293</v>
      </c>
      <c r="C18" s="22"/>
      <c r="D18" s="22"/>
      <c r="E18" s="15"/>
      <c r="F18" s="14">
        <v>499000</v>
      </c>
      <c r="G18" s="14">
        <v>499000</v>
      </c>
      <c r="H18" s="15"/>
      <c r="I18" s="16" t="s">
        <v>288</v>
      </c>
    </row>
    <row r="19" spans="1:9" x14ac:dyDescent="0.5">
      <c r="A19" s="72">
        <v>9</v>
      </c>
      <c r="B19" s="27" t="s">
        <v>126</v>
      </c>
      <c r="C19" s="46">
        <v>499000</v>
      </c>
      <c r="D19" s="46">
        <v>499000</v>
      </c>
      <c r="E19" s="11" t="s">
        <v>22</v>
      </c>
      <c r="F19" s="26" t="s">
        <v>268</v>
      </c>
      <c r="G19" s="26" t="s">
        <v>268</v>
      </c>
      <c r="H19" s="26" t="s">
        <v>28</v>
      </c>
      <c r="I19" s="7" t="s">
        <v>92</v>
      </c>
    </row>
    <row r="20" spans="1:9" x14ac:dyDescent="0.5">
      <c r="A20" s="73"/>
      <c r="B20" s="37" t="s">
        <v>296</v>
      </c>
      <c r="C20" s="22"/>
      <c r="D20" s="22"/>
      <c r="E20" s="15"/>
      <c r="F20" s="14">
        <v>499000</v>
      </c>
      <c r="G20" s="14">
        <v>499000</v>
      </c>
      <c r="H20" s="15"/>
      <c r="I20" s="16" t="s">
        <v>288</v>
      </c>
    </row>
    <row r="21" spans="1:9" x14ac:dyDescent="0.5">
      <c r="A21" s="72">
        <v>10</v>
      </c>
      <c r="B21" s="27" t="s">
        <v>126</v>
      </c>
      <c r="C21" s="46">
        <v>499000</v>
      </c>
      <c r="D21" s="46">
        <v>499000</v>
      </c>
      <c r="E21" s="11" t="s">
        <v>22</v>
      </c>
      <c r="F21" s="26" t="s">
        <v>268</v>
      </c>
      <c r="G21" s="26" t="s">
        <v>268</v>
      </c>
      <c r="H21" s="26" t="s">
        <v>28</v>
      </c>
      <c r="I21" s="7" t="s">
        <v>96</v>
      </c>
    </row>
    <row r="22" spans="1:9" x14ac:dyDescent="0.5">
      <c r="A22" s="73"/>
      <c r="B22" s="37" t="s">
        <v>295</v>
      </c>
      <c r="C22" s="22"/>
      <c r="D22" s="22"/>
      <c r="E22" s="15"/>
      <c r="F22" s="14">
        <v>499000</v>
      </c>
      <c r="G22" s="14">
        <v>499000</v>
      </c>
      <c r="H22" s="15"/>
      <c r="I22" s="16" t="s">
        <v>288</v>
      </c>
    </row>
    <row r="23" spans="1:9" x14ac:dyDescent="0.5">
      <c r="A23" s="72">
        <v>11</v>
      </c>
      <c r="B23" s="27" t="s">
        <v>126</v>
      </c>
      <c r="C23" s="46">
        <v>499000</v>
      </c>
      <c r="D23" s="46">
        <v>499000</v>
      </c>
      <c r="E23" s="11" t="s">
        <v>22</v>
      </c>
      <c r="F23" s="26" t="s">
        <v>268</v>
      </c>
      <c r="G23" s="26" t="s">
        <v>268</v>
      </c>
      <c r="H23" s="26" t="s">
        <v>28</v>
      </c>
      <c r="I23" s="7" t="s">
        <v>99</v>
      </c>
    </row>
    <row r="24" spans="1:9" x14ac:dyDescent="0.5">
      <c r="A24" s="73"/>
      <c r="B24" s="37" t="s">
        <v>294</v>
      </c>
      <c r="C24" s="22"/>
      <c r="D24" s="22"/>
      <c r="E24" s="15"/>
      <c r="F24" s="14">
        <v>499000</v>
      </c>
      <c r="G24" s="14">
        <v>499000</v>
      </c>
      <c r="H24" s="15"/>
      <c r="I24" s="16" t="s">
        <v>288</v>
      </c>
    </row>
    <row r="25" spans="1:9" x14ac:dyDescent="0.5">
      <c r="A25" s="72">
        <v>12</v>
      </c>
      <c r="B25" s="9" t="s">
        <v>297</v>
      </c>
      <c r="C25" s="46">
        <v>300800</v>
      </c>
      <c r="D25" s="46">
        <v>300000</v>
      </c>
      <c r="E25" s="11" t="s">
        <v>22</v>
      </c>
      <c r="F25" s="11" t="s">
        <v>300</v>
      </c>
      <c r="G25" s="11" t="s">
        <v>300</v>
      </c>
      <c r="H25" s="26" t="s">
        <v>28</v>
      </c>
      <c r="I25" s="7" t="s">
        <v>101</v>
      </c>
    </row>
    <row r="26" spans="1:9" x14ac:dyDescent="0.5">
      <c r="A26" s="73"/>
      <c r="B26" s="12" t="s">
        <v>298</v>
      </c>
      <c r="C26" s="22"/>
      <c r="D26" s="22"/>
      <c r="E26" s="15"/>
      <c r="F26" s="14">
        <v>300000</v>
      </c>
      <c r="G26" s="14">
        <v>300000</v>
      </c>
      <c r="H26" s="15"/>
      <c r="I26" s="16" t="s">
        <v>291</v>
      </c>
    </row>
    <row r="27" spans="1:9" x14ac:dyDescent="0.5">
      <c r="A27" s="72">
        <v>13</v>
      </c>
      <c r="B27" s="9" t="s">
        <v>299</v>
      </c>
      <c r="C27" s="46">
        <v>129900</v>
      </c>
      <c r="D27" s="46">
        <v>128000</v>
      </c>
      <c r="E27" s="11" t="s">
        <v>22</v>
      </c>
      <c r="F27" s="11" t="s">
        <v>301</v>
      </c>
      <c r="G27" s="11" t="s">
        <v>301</v>
      </c>
      <c r="H27" s="26" t="s">
        <v>28</v>
      </c>
      <c r="I27" s="7" t="s">
        <v>104</v>
      </c>
    </row>
    <row r="28" spans="1:9" x14ac:dyDescent="0.5">
      <c r="A28" s="73"/>
      <c r="B28" s="12" t="s">
        <v>302</v>
      </c>
      <c r="C28" s="22"/>
      <c r="D28" s="22"/>
      <c r="E28" s="15"/>
      <c r="F28" s="14">
        <v>128000</v>
      </c>
      <c r="G28" s="14">
        <v>128000</v>
      </c>
      <c r="H28" s="15"/>
      <c r="I28" s="16" t="s">
        <v>290</v>
      </c>
    </row>
    <row r="29" spans="1:9" x14ac:dyDescent="0.5">
      <c r="A29" s="72">
        <v>14</v>
      </c>
      <c r="B29" s="9" t="s">
        <v>299</v>
      </c>
      <c r="C29" s="46">
        <v>276300</v>
      </c>
      <c r="D29" s="46">
        <v>273000</v>
      </c>
      <c r="E29" s="11" t="s">
        <v>22</v>
      </c>
      <c r="F29" s="11" t="s">
        <v>301</v>
      </c>
      <c r="G29" s="11" t="s">
        <v>301</v>
      </c>
      <c r="H29" s="26" t="s">
        <v>28</v>
      </c>
      <c r="I29" s="7" t="s">
        <v>106</v>
      </c>
    </row>
    <row r="30" spans="1:9" x14ac:dyDescent="0.5">
      <c r="A30" s="73"/>
      <c r="B30" s="12" t="s">
        <v>303</v>
      </c>
      <c r="C30" s="22"/>
      <c r="D30" s="22"/>
      <c r="E30" s="15"/>
      <c r="F30" s="14">
        <v>276300</v>
      </c>
      <c r="G30" s="14">
        <v>273000</v>
      </c>
      <c r="H30" s="15"/>
      <c r="I30" s="16" t="s">
        <v>290</v>
      </c>
    </row>
    <row r="31" spans="1:9" x14ac:dyDescent="0.5">
      <c r="A31" s="72">
        <v>15</v>
      </c>
      <c r="B31" s="9" t="s">
        <v>299</v>
      </c>
      <c r="C31" s="46">
        <v>68600</v>
      </c>
      <c r="D31" s="46">
        <v>67800</v>
      </c>
      <c r="E31" s="11" t="s">
        <v>22</v>
      </c>
      <c r="F31" s="11" t="s">
        <v>301</v>
      </c>
      <c r="G31" s="11" t="s">
        <v>301</v>
      </c>
      <c r="H31" s="26" t="s">
        <v>28</v>
      </c>
      <c r="I31" s="7" t="s">
        <v>108</v>
      </c>
    </row>
    <row r="32" spans="1:9" x14ac:dyDescent="0.5">
      <c r="A32" s="73"/>
      <c r="B32" s="12" t="s">
        <v>304</v>
      </c>
      <c r="C32" s="22"/>
      <c r="D32" s="22"/>
      <c r="E32" s="15"/>
      <c r="F32" s="14">
        <v>68600</v>
      </c>
      <c r="G32" s="14">
        <v>67800</v>
      </c>
      <c r="H32" s="15"/>
      <c r="I32" s="16" t="s">
        <v>290</v>
      </c>
    </row>
    <row r="33" spans="4:4" x14ac:dyDescent="0.5">
      <c r="D33" s="64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9" fitToHeight="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7531-0FDD-44DB-9777-88CA719B541F}">
  <sheetPr>
    <pageSetUpPr fitToPage="1"/>
  </sheetPr>
  <dimension ref="A1:I34"/>
  <sheetViews>
    <sheetView workbookViewId="0">
      <selection activeCell="A2" sqref="A2:I32"/>
    </sheetView>
  </sheetViews>
  <sheetFormatPr defaultRowHeight="21.75" x14ac:dyDescent="0.5"/>
  <cols>
    <col min="1" max="1" width="5.25" style="39" customWidth="1"/>
    <col min="2" max="2" width="34.87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5.2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207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26">
        <v>1</v>
      </c>
      <c r="B3" s="17" t="s">
        <v>180</v>
      </c>
      <c r="C3" s="46">
        <v>36550</v>
      </c>
      <c r="D3" s="46">
        <v>36550</v>
      </c>
      <c r="E3" s="11" t="s">
        <v>22</v>
      </c>
      <c r="F3" s="11" t="s">
        <v>166</v>
      </c>
      <c r="G3" s="11" t="s">
        <v>166</v>
      </c>
      <c r="H3" s="26" t="s">
        <v>28</v>
      </c>
      <c r="I3" s="7" t="s">
        <v>198</v>
      </c>
    </row>
    <row r="4" spans="1:9" x14ac:dyDescent="0.5">
      <c r="A4" s="29"/>
      <c r="B4" s="12"/>
      <c r="C4" s="36"/>
      <c r="D4" s="36"/>
      <c r="E4" s="15"/>
      <c r="F4" s="14">
        <v>36550</v>
      </c>
      <c r="G4" s="14">
        <v>36550</v>
      </c>
      <c r="H4" s="30"/>
      <c r="I4" s="50">
        <v>243986</v>
      </c>
    </row>
    <row r="5" spans="1:9" x14ac:dyDescent="0.5">
      <c r="A5" s="26">
        <v>2</v>
      </c>
      <c r="B5" s="17" t="s">
        <v>181</v>
      </c>
      <c r="C5" s="46">
        <v>19650</v>
      </c>
      <c r="D5" s="46">
        <v>19650</v>
      </c>
      <c r="E5" s="11" t="s">
        <v>22</v>
      </c>
      <c r="F5" s="11" t="s">
        <v>182</v>
      </c>
      <c r="G5" s="11" t="s">
        <v>182</v>
      </c>
      <c r="H5" s="26" t="s">
        <v>28</v>
      </c>
      <c r="I5" s="7" t="s">
        <v>199</v>
      </c>
    </row>
    <row r="6" spans="1:9" x14ac:dyDescent="0.5">
      <c r="A6" s="29"/>
      <c r="B6" s="17" t="s">
        <v>183</v>
      </c>
      <c r="C6" s="36"/>
      <c r="D6" s="36"/>
      <c r="E6" s="15"/>
      <c r="F6" s="14">
        <v>19650</v>
      </c>
      <c r="G6" s="14">
        <v>19650</v>
      </c>
      <c r="H6" s="15"/>
      <c r="I6" s="50">
        <v>243991</v>
      </c>
    </row>
    <row r="7" spans="1:9" x14ac:dyDescent="0.5">
      <c r="A7" s="26">
        <v>3</v>
      </c>
      <c r="B7" s="49" t="s">
        <v>184</v>
      </c>
      <c r="C7" s="46">
        <v>88000</v>
      </c>
      <c r="D7" s="46">
        <v>88000</v>
      </c>
      <c r="E7" s="11" t="s">
        <v>22</v>
      </c>
      <c r="F7" s="11" t="s">
        <v>185</v>
      </c>
      <c r="G7" s="11" t="s">
        <v>185</v>
      </c>
      <c r="H7" s="26" t="s">
        <v>28</v>
      </c>
      <c r="I7" s="7" t="s">
        <v>200</v>
      </c>
    </row>
    <row r="8" spans="1:9" x14ac:dyDescent="0.5">
      <c r="A8" s="29"/>
      <c r="B8" s="17" t="s">
        <v>186</v>
      </c>
      <c r="C8" s="36"/>
      <c r="D8" s="36"/>
      <c r="E8" s="18"/>
      <c r="F8" s="14">
        <v>88000</v>
      </c>
      <c r="G8" s="14">
        <v>88000</v>
      </c>
      <c r="H8" s="15"/>
      <c r="I8" s="50">
        <v>244000</v>
      </c>
    </row>
    <row r="9" spans="1:9" x14ac:dyDescent="0.5">
      <c r="A9" s="26">
        <v>4</v>
      </c>
      <c r="B9" s="49" t="s">
        <v>187</v>
      </c>
      <c r="C9" s="46">
        <v>2500</v>
      </c>
      <c r="D9" s="46">
        <v>2500</v>
      </c>
      <c r="E9" s="11" t="s">
        <v>22</v>
      </c>
      <c r="F9" s="11" t="s">
        <v>170</v>
      </c>
      <c r="G9" s="11" t="s">
        <v>170</v>
      </c>
      <c r="H9" s="26" t="s">
        <v>28</v>
      </c>
      <c r="I9" s="7" t="s">
        <v>201</v>
      </c>
    </row>
    <row r="10" spans="1:9" x14ac:dyDescent="0.5">
      <c r="A10" s="29"/>
      <c r="B10" s="17" t="s">
        <v>188</v>
      </c>
      <c r="C10" s="36"/>
      <c r="D10" s="36"/>
      <c r="E10" s="18"/>
      <c r="F10" s="14">
        <v>2500</v>
      </c>
      <c r="G10" s="14">
        <v>2500</v>
      </c>
      <c r="H10" s="15"/>
      <c r="I10" s="50">
        <v>244003</v>
      </c>
    </row>
    <row r="11" spans="1:9" x14ac:dyDescent="0.5">
      <c r="A11" s="71">
        <v>5</v>
      </c>
      <c r="B11" s="27" t="s">
        <v>305</v>
      </c>
      <c r="C11" s="28">
        <v>498700</v>
      </c>
      <c r="D11" s="28">
        <v>498700</v>
      </c>
      <c r="E11" s="11" t="s">
        <v>22</v>
      </c>
      <c r="F11" s="26" t="s">
        <v>278</v>
      </c>
      <c r="G11" s="26" t="s">
        <v>278</v>
      </c>
      <c r="H11" s="26" t="s">
        <v>28</v>
      </c>
      <c r="I11" s="26" t="s">
        <v>110</v>
      </c>
    </row>
    <row r="12" spans="1:9" x14ac:dyDescent="0.5">
      <c r="A12" s="29"/>
      <c r="B12" s="37" t="s">
        <v>306</v>
      </c>
      <c r="C12" s="38"/>
      <c r="D12" s="38"/>
      <c r="E12" s="37"/>
      <c r="F12" s="38">
        <v>498700</v>
      </c>
      <c r="G12" s="38">
        <v>499000</v>
      </c>
      <c r="H12" s="37"/>
      <c r="I12" s="16" t="s">
        <v>307</v>
      </c>
    </row>
    <row r="13" spans="1:9" x14ac:dyDescent="0.5">
      <c r="A13" s="71">
        <v>6</v>
      </c>
      <c r="B13" s="27" t="s">
        <v>305</v>
      </c>
      <c r="C13" s="28">
        <v>492000</v>
      </c>
      <c r="D13" s="28">
        <v>490000</v>
      </c>
      <c r="E13" s="11" t="s">
        <v>22</v>
      </c>
      <c r="F13" s="11" t="s">
        <v>301</v>
      </c>
      <c r="G13" s="11" t="s">
        <v>301</v>
      </c>
      <c r="H13" s="26" t="s">
        <v>28</v>
      </c>
      <c r="I13" s="26" t="s">
        <v>112</v>
      </c>
    </row>
    <row r="14" spans="1:9" x14ac:dyDescent="0.5">
      <c r="A14" s="29"/>
      <c r="B14" s="37" t="s">
        <v>309</v>
      </c>
      <c r="C14" s="38"/>
      <c r="D14" s="38"/>
      <c r="E14" s="37"/>
      <c r="F14" s="38">
        <v>490000</v>
      </c>
      <c r="G14" s="38">
        <v>490000</v>
      </c>
      <c r="H14" s="37"/>
      <c r="I14" s="16" t="s">
        <v>308</v>
      </c>
    </row>
    <row r="15" spans="1:9" x14ac:dyDescent="0.5">
      <c r="A15" s="71">
        <v>7</v>
      </c>
      <c r="B15" s="9" t="s">
        <v>299</v>
      </c>
      <c r="C15" s="28">
        <v>498400</v>
      </c>
      <c r="D15" s="28">
        <v>498000</v>
      </c>
      <c r="E15" s="11" t="s">
        <v>22</v>
      </c>
      <c r="F15" s="11" t="s">
        <v>301</v>
      </c>
      <c r="G15" s="11" t="s">
        <v>301</v>
      </c>
      <c r="H15" s="26" t="s">
        <v>28</v>
      </c>
      <c r="I15" s="26" t="s">
        <v>114</v>
      </c>
    </row>
    <row r="16" spans="1:9" x14ac:dyDescent="0.5">
      <c r="A16" s="29"/>
      <c r="B16" s="12" t="s">
        <v>312</v>
      </c>
      <c r="C16" s="38"/>
      <c r="D16" s="38"/>
      <c r="E16" s="37"/>
      <c r="F16" s="38">
        <v>498000</v>
      </c>
      <c r="G16" s="38">
        <v>498000</v>
      </c>
      <c r="H16" s="37"/>
      <c r="I16" s="16" t="s">
        <v>308</v>
      </c>
    </row>
    <row r="17" spans="1:9" x14ac:dyDescent="0.5">
      <c r="A17" s="71">
        <v>8</v>
      </c>
      <c r="B17" s="27" t="s">
        <v>313</v>
      </c>
      <c r="C17" s="28">
        <v>500000</v>
      </c>
      <c r="D17" s="28">
        <v>499000</v>
      </c>
      <c r="E17" s="11" t="s">
        <v>22</v>
      </c>
      <c r="F17" s="54" t="s">
        <v>285</v>
      </c>
      <c r="G17" s="54" t="s">
        <v>285</v>
      </c>
      <c r="H17" s="26" t="s">
        <v>28</v>
      </c>
      <c r="I17" s="26" t="s">
        <v>116</v>
      </c>
    </row>
    <row r="18" spans="1:9" x14ac:dyDescent="0.5">
      <c r="A18" s="29"/>
      <c r="B18" s="37" t="s">
        <v>314</v>
      </c>
      <c r="C18" s="38"/>
      <c r="D18" s="38"/>
      <c r="E18" s="37"/>
      <c r="F18" s="38">
        <v>499000</v>
      </c>
      <c r="G18" s="38">
        <v>499000</v>
      </c>
      <c r="H18" s="37"/>
      <c r="I18" s="16" t="s">
        <v>310</v>
      </c>
    </row>
    <row r="19" spans="1:9" x14ac:dyDescent="0.5">
      <c r="A19" s="71">
        <v>9</v>
      </c>
      <c r="B19" s="9" t="s">
        <v>528</v>
      </c>
      <c r="C19" s="28">
        <v>198500</v>
      </c>
      <c r="D19" s="28">
        <v>196000</v>
      </c>
      <c r="E19" s="11" t="s">
        <v>22</v>
      </c>
      <c r="F19" s="54" t="s">
        <v>285</v>
      </c>
      <c r="G19" s="54" t="s">
        <v>285</v>
      </c>
      <c r="H19" s="26" t="s">
        <v>28</v>
      </c>
      <c r="I19" s="26" t="s">
        <v>119</v>
      </c>
    </row>
    <row r="20" spans="1:9" x14ac:dyDescent="0.5">
      <c r="A20" s="29"/>
      <c r="B20" s="12" t="s">
        <v>298</v>
      </c>
      <c r="C20" s="38"/>
      <c r="D20" s="38"/>
      <c r="E20" s="37"/>
      <c r="F20" s="38">
        <v>196000</v>
      </c>
      <c r="G20" s="38">
        <v>196000</v>
      </c>
      <c r="H20" s="37"/>
      <c r="I20" s="16" t="s">
        <v>310</v>
      </c>
    </row>
    <row r="21" spans="1:9" x14ac:dyDescent="0.5">
      <c r="A21" s="71">
        <v>10</v>
      </c>
      <c r="B21" s="9" t="s">
        <v>315</v>
      </c>
      <c r="C21" s="28">
        <v>499000</v>
      </c>
      <c r="D21" s="28">
        <v>499000</v>
      </c>
      <c r="E21" s="11" t="s">
        <v>22</v>
      </c>
      <c r="F21" s="54" t="s">
        <v>285</v>
      </c>
      <c r="G21" s="54" t="s">
        <v>285</v>
      </c>
      <c r="H21" s="26" t="s">
        <v>28</v>
      </c>
      <c r="I21" s="26" t="s">
        <v>317</v>
      </c>
    </row>
    <row r="22" spans="1:9" x14ac:dyDescent="0.5">
      <c r="A22" s="29"/>
      <c r="B22" s="12" t="s">
        <v>316</v>
      </c>
      <c r="C22" s="38"/>
      <c r="D22" s="38"/>
      <c r="E22" s="37"/>
      <c r="F22" s="38">
        <v>499000</v>
      </c>
      <c r="G22" s="38">
        <v>499000</v>
      </c>
      <c r="H22" s="37"/>
      <c r="I22" s="16" t="s">
        <v>310</v>
      </c>
    </row>
    <row r="23" spans="1:9" x14ac:dyDescent="0.5">
      <c r="A23" s="71">
        <v>11</v>
      </c>
      <c r="B23" s="9" t="s">
        <v>318</v>
      </c>
      <c r="C23" s="28">
        <v>499700</v>
      </c>
      <c r="D23" s="28">
        <v>475000</v>
      </c>
      <c r="E23" s="11" t="s">
        <v>22</v>
      </c>
      <c r="F23" s="54" t="s">
        <v>285</v>
      </c>
      <c r="G23" s="54" t="s">
        <v>285</v>
      </c>
      <c r="H23" s="26" t="s">
        <v>28</v>
      </c>
      <c r="I23" s="26" t="s">
        <v>317</v>
      </c>
    </row>
    <row r="24" spans="1:9" x14ac:dyDescent="0.5">
      <c r="A24" s="29"/>
      <c r="B24" s="12" t="s">
        <v>319</v>
      </c>
      <c r="C24" s="38"/>
      <c r="D24" s="38"/>
      <c r="E24" s="37"/>
      <c r="F24" s="38">
        <v>475000</v>
      </c>
      <c r="G24" s="38">
        <v>475000</v>
      </c>
      <c r="H24" s="37"/>
      <c r="I24" s="16" t="s">
        <v>310</v>
      </c>
    </row>
    <row r="25" spans="1:9" x14ac:dyDescent="0.5">
      <c r="A25" s="71">
        <v>12</v>
      </c>
      <c r="B25" s="49" t="s">
        <v>189</v>
      </c>
      <c r="C25" s="46">
        <v>8100</v>
      </c>
      <c r="D25" s="46">
        <v>8100</v>
      </c>
      <c r="E25" s="11" t="s">
        <v>22</v>
      </c>
      <c r="F25" s="11" t="s">
        <v>190</v>
      </c>
      <c r="G25" s="11" t="s">
        <v>190</v>
      </c>
      <c r="H25" s="26" t="s">
        <v>28</v>
      </c>
      <c r="I25" s="7" t="s">
        <v>311</v>
      </c>
    </row>
    <row r="26" spans="1:9" x14ac:dyDescent="0.5">
      <c r="A26" s="29"/>
      <c r="B26" s="17" t="s">
        <v>191</v>
      </c>
      <c r="C26" s="36"/>
      <c r="D26" s="36"/>
      <c r="E26" s="18"/>
      <c r="F26" s="14">
        <v>8100</v>
      </c>
      <c r="G26" s="14">
        <v>8100</v>
      </c>
      <c r="H26" s="30"/>
      <c r="I26" s="50">
        <v>243992</v>
      </c>
    </row>
    <row r="27" spans="1:9" x14ac:dyDescent="0.5">
      <c r="A27" s="55">
        <v>13</v>
      </c>
      <c r="B27" s="49" t="s">
        <v>189</v>
      </c>
      <c r="C27" s="46">
        <v>5940</v>
      </c>
      <c r="D27" s="46">
        <v>5940</v>
      </c>
      <c r="E27" s="11" t="s">
        <v>22</v>
      </c>
      <c r="F27" s="11" t="s">
        <v>190</v>
      </c>
      <c r="G27" s="11" t="s">
        <v>190</v>
      </c>
      <c r="H27" s="26" t="s">
        <v>28</v>
      </c>
      <c r="I27" s="7" t="s">
        <v>203</v>
      </c>
    </row>
    <row r="28" spans="1:9" x14ac:dyDescent="0.5">
      <c r="A28" s="29"/>
      <c r="B28" s="17" t="s">
        <v>192</v>
      </c>
      <c r="C28" s="36"/>
      <c r="D28" s="36"/>
      <c r="E28" s="18"/>
      <c r="F28" s="14">
        <v>5940</v>
      </c>
      <c r="G28" s="14">
        <v>5940</v>
      </c>
      <c r="H28" s="15"/>
      <c r="I28" s="50">
        <v>243992</v>
      </c>
    </row>
    <row r="29" spans="1:9" x14ac:dyDescent="0.5">
      <c r="A29" s="71">
        <v>14</v>
      </c>
      <c r="B29" s="49" t="s">
        <v>193</v>
      </c>
      <c r="C29" s="46">
        <v>6800</v>
      </c>
      <c r="D29" s="46">
        <v>6800</v>
      </c>
      <c r="E29" s="11" t="s">
        <v>22</v>
      </c>
      <c r="F29" s="11" t="s">
        <v>194</v>
      </c>
      <c r="G29" s="11" t="s">
        <v>194</v>
      </c>
      <c r="H29" s="26" t="s">
        <v>28</v>
      </c>
      <c r="I29" s="7" t="s">
        <v>204</v>
      </c>
    </row>
    <row r="30" spans="1:9" x14ac:dyDescent="0.5">
      <c r="A30" s="29"/>
      <c r="B30" s="17" t="s">
        <v>195</v>
      </c>
      <c r="C30" s="36"/>
      <c r="D30" s="36"/>
      <c r="E30" s="18"/>
      <c r="F30" s="14">
        <v>6800</v>
      </c>
      <c r="G30" s="14">
        <v>6800</v>
      </c>
      <c r="H30" s="15"/>
      <c r="I30" s="50">
        <v>243998</v>
      </c>
    </row>
    <row r="31" spans="1:9" x14ac:dyDescent="0.5">
      <c r="A31" s="71">
        <v>15</v>
      </c>
      <c r="B31" s="49" t="s">
        <v>196</v>
      </c>
      <c r="C31" s="46">
        <v>4000</v>
      </c>
      <c r="D31" s="46">
        <v>4000</v>
      </c>
      <c r="E31" s="11" t="s">
        <v>22</v>
      </c>
      <c r="F31" s="11" t="s">
        <v>197</v>
      </c>
      <c r="G31" s="11" t="s">
        <v>197</v>
      </c>
      <c r="H31" s="26" t="s">
        <v>28</v>
      </c>
      <c r="I31" s="7" t="s">
        <v>205</v>
      </c>
    </row>
    <row r="32" spans="1:9" x14ac:dyDescent="0.5">
      <c r="A32" s="73"/>
      <c r="B32" s="12"/>
      <c r="C32" s="36"/>
      <c r="D32" s="36"/>
      <c r="E32" s="14"/>
      <c r="F32" s="14">
        <v>4000</v>
      </c>
      <c r="G32" s="14">
        <v>4000</v>
      </c>
      <c r="H32" s="15"/>
      <c r="I32" s="51">
        <v>244000</v>
      </c>
    </row>
    <row r="33" spans="3:4" x14ac:dyDescent="0.5">
      <c r="C33" s="32"/>
      <c r="D33" s="32"/>
    </row>
    <row r="34" spans="3:4" x14ac:dyDescent="0.5">
      <c r="C34" s="32"/>
      <c r="D34" s="32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6" fitToHeight="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A53D-3CDE-4C91-81A9-2C1450671078}">
  <sheetPr>
    <pageSetUpPr fitToPage="1"/>
  </sheetPr>
  <dimension ref="A1:I12"/>
  <sheetViews>
    <sheetView workbookViewId="0">
      <selection activeCell="A2" sqref="A2:I6"/>
    </sheetView>
  </sheetViews>
  <sheetFormatPr defaultRowHeight="21.75" x14ac:dyDescent="0.5"/>
  <cols>
    <col min="1" max="1" width="5.25" style="39" customWidth="1"/>
    <col min="2" max="2" width="34.87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4.62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206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26">
        <v>1</v>
      </c>
      <c r="B3" s="17" t="s">
        <v>208</v>
      </c>
      <c r="C3" s="46">
        <v>23580</v>
      </c>
      <c r="D3" s="46">
        <v>23580</v>
      </c>
      <c r="E3" s="11" t="s">
        <v>22</v>
      </c>
      <c r="F3" s="11" t="s">
        <v>166</v>
      </c>
      <c r="G3" s="11" t="s">
        <v>166</v>
      </c>
      <c r="H3" s="26" t="s">
        <v>28</v>
      </c>
      <c r="I3" s="7" t="s">
        <v>210</v>
      </c>
    </row>
    <row r="4" spans="1:9" x14ac:dyDescent="0.5">
      <c r="A4" s="29"/>
      <c r="B4" s="12" t="s">
        <v>209</v>
      </c>
      <c r="C4" s="22"/>
      <c r="D4" s="22"/>
      <c r="E4" s="15"/>
      <c r="F4" s="14">
        <v>23580</v>
      </c>
      <c r="G4" s="14">
        <v>23580</v>
      </c>
      <c r="H4" s="30"/>
      <c r="I4" s="50">
        <v>244034</v>
      </c>
    </row>
    <row r="5" spans="1:9" x14ac:dyDescent="0.5">
      <c r="A5" s="26">
        <v>2</v>
      </c>
      <c r="B5" s="17" t="s">
        <v>323</v>
      </c>
      <c r="C5" s="46">
        <v>4038000</v>
      </c>
      <c r="D5" s="46">
        <v>2500900</v>
      </c>
      <c r="E5" s="11" t="s">
        <v>15</v>
      </c>
      <c r="F5" s="54" t="s">
        <v>285</v>
      </c>
      <c r="G5" s="54" t="s">
        <v>285</v>
      </c>
      <c r="H5" s="26" t="s">
        <v>28</v>
      </c>
      <c r="I5" s="7" t="s">
        <v>325</v>
      </c>
    </row>
    <row r="6" spans="1:9" x14ac:dyDescent="0.5">
      <c r="A6" s="29"/>
      <c r="B6" s="12" t="s">
        <v>324</v>
      </c>
      <c r="C6" s="22"/>
      <c r="D6" s="22"/>
      <c r="E6" s="15"/>
      <c r="F6" s="14">
        <v>2500900</v>
      </c>
      <c r="G6" s="14">
        <v>2500900</v>
      </c>
      <c r="H6" s="15"/>
      <c r="I6" s="51">
        <v>244032</v>
      </c>
    </row>
    <row r="7" spans="1:9" x14ac:dyDescent="0.5">
      <c r="C7" s="32"/>
      <c r="D7" s="32"/>
    </row>
    <row r="8" spans="1:9" x14ac:dyDescent="0.5">
      <c r="C8" s="32"/>
      <c r="D8" s="32"/>
    </row>
    <row r="9" spans="1:9" x14ac:dyDescent="0.5">
      <c r="C9" s="32"/>
      <c r="D9" s="32"/>
    </row>
    <row r="10" spans="1:9" x14ac:dyDescent="0.5">
      <c r="C10" s="32"/>
      <c r="D10" s="32"/>
    </row>
    <row r="11" spans="1:9" x14ac:dyDescent="0.5">
      <c r="C11" s="32"/>
      <c r="D11" s="32"/>
    </row>
    <row r="12" spans="1:9" x14ac:dyDescent="0.5">
      <c r="C12" s="32"/>
      <c r="D12" s="32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6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DE88-C5D4-4C97-AF32-EB86F68DA90C}">
  <sheetPr>
    <pageSetUpPr fitToPage="1"/>
  </sheetPr>
  <dimension ref="A1:I56"/>
  <sheetViews>
    <sheetView workbookViewId="0">
      <selection activeCell="A2" sqref="A2:I54"/>
    </sheetView>
  </sheetViews>
  <sheetFormatPr defaultRowHeight="21.75" x14ac:dyDescent="0.5"/>
  <cols>
    <col min="1" max="1" width="5.25" style="39" customWidth="1"/>
    <col min="2" max="2" width="39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6.3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211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26">
        <v>1</v>
      </c>
      <c r="B3" s="17" t="s">
        <v>212</v>
      </c>
      <c r="C3" s="46">
        <v>63000</v>
      </c>
      <c r="D3" s="46">
        <v>63000</v>
      </c>
      <c r="E3" s="11" t="s">
        <v>22</v>
      </c>
      <c r="F3" s="11" t="s">
        <v>213</v>
      </c>
      <c r="G3" s="11" t="s">
        <v>213</v>
      </c>
      <c r="H3" s="26" t="s">
        <v>28</v>
      </c>
      <c r="I3" s="7" t="s">
        <v>236</v>
      </c>
    </row>
    <row r="4" spans="1:9" x14ac:dyDescent="0.5">
      <c r="A4" s="29"/>
      <c r="B4" s="12" t="s">
        <v>214</v>
      </c>
      <c r="C4" s="36"/>
      <c r="D4" s="36"/>
      <c r="E4" s="15"/>
      <c r="F4" s="14">
        <v>63000</v>
      </c>
      <c r="G4" s="14">
        <v>63000</v>
      </c>
      <c r="H4" s="30"/>
      <c r="I4" s="50">
        <v>244046</v>
      </c>
    </row>
    <row r="5" spans="1:9" x14ac:dyDescent="0.5">
      <c r="A5" s="26">
        <v>2</v>
      </c>
      <c r="B5" s="17" t="s">
        <v>556</v>
      </c>
      <c r="C5" s="46">
        <v>7400</v>
      </c>
      <c r="D5" s="46">
        <v>7400</v>
      </c>
      <c r="E5" s="11" t="s">
        <v>22</v>
      </c>
      <c r="F5" s="11" t="s">
        <v>215</v>
      </c>
      <c r="G5" s="11" t="s">
        <v>215</v>
      </c>
      <c r="H5" s="26" t="s">
        <v>28</v>
      </c>
      <c r="I5" s="7" t="s">
        <v>237</v>
      </c>
    </row>
    <row r="6" spans="1:9" x14ac:dyDescent="0.5">
      <c r="A6" s="29"/>
      <c r="B6" s="12" t="s">
        <v>216</v>
      </c>
      <c r="C6" s="36"/>
      <c r="D6" s="36"/>
      <c r="E6" s="15"/>
      <c r="F6" s="14">
        <v>7400</v>
      </c>
      <c r="G6" s="14">
        <v>7400</v>
      </c>
      <c r="H6" s="15"/>
      <c r="I6" s="50">
        <v>244047</v>
      </c>
    </row>
    <row r="7" spans="1:9" x14ac:dyDescent="0.5">
      <c r="A7" s="26">
        <v>3</v>
      </c>
      <c r="B7" s="9" t="s">
        <v>326</v>
      </c>
      <c r="C7" s="28">
        <v>286000</v>
      </c>
      <c r="D7" s="28">
        <v>240000</v>
      </c>
      <c r="E7" s="11" t="s">
        <v>22</v>
      </c>
      <c r="F7" s="54" t="s">
        <v>327</v>
      </c>
      <c r="G7" s="54" t="s">
        <v>327</v>
      </c>
      <c r="H7" s="26" t="s">
        <v>28</v>
      </c>
      <c r="I7" s="7" t="s">
        <v>328</v>
      </c>
    </row>
    <row r="8" spans="1:9" x14ac:dyDescent="0.5">
      <c r="A8" s="29"/>
      <c r="B8" s="12" t="s">
        <v>309</v>
      </c>
      <c r="C8" s="38"/>
      <c r="D8" s="38"/>
      <c r="E8" s="37"/>
      <c r="F8" s="14">
        <v>240000</v>
      </c>
      <c r="G8" s="14">
        <v>240000</v>
      </c>
      <c r="H8" s="15"/>
      <c r="I8" s="51">
        <v>244049</v>
      </c>
    </row>
    <row r="9" spans="1:9" x14ac:dyDescent="0.5">
      <c r="A9" s="26">
        <v>4</v>
      </c>
      <c r="B9" s="27" t="s">
        <v>276</v>
      </c>
      <c r="C9" s="28">
        <v>499900</v>
      </c>
      <c r="D9" s="28">
        <v>482000</v>
      </c>
      <c r="E9" s="11" t="s">
        <v>22</v>
      </c>
      <c r="F9" s="54" t="s">
        <v>327</v>
      </c>
      <c r="G9" s="54" t="s">
        <v>327</v>
      </c>
      <c r="H9" s="26" t="s">
        <v>28</v>
      </c>
      <c r="I9" s="7" t="s">
        <v>330</v>
      </c>
    </row>
    <row r="10" spans="1:9" x14ac:dyDescent="0.5">
      <c r="A10" s="29"/>
      <c r="B10" s="37" t="s">
        <v>329</v>
      </c>
      <c r="C10" s="38"/>
      <c r="D10" s="38"/>
      <c r="E10" s="37"/>
      <c r="F10" s="14">
        <v>482000</v>
      </c>
      <c r="G10" s="14">
        <v>482000</v>
      </c>
      <c r="H10" s="15"/>
      <c r="I10" s="51">
        <v>244049</v>
      </c>
    </row>
    <row r="11" spans="1:9" x14ac:dyDescent="0.5">
      <c r="A11" s="26">
        <v>5</v>
      </c>
      <c r="B11" s="27" t="s">
        <v>276</v>
      </c>
      <c r="C11" s="28">
        <v>498300</v>
      </c>
      <c r="D11" s="28">
        <v>480000</v>
      </c>
      <c r="E11" s="11" t="s">
        <v>22</v>
      </c>
      <c r="F11" s="54" t="s">
        <v>327</v>
      </c>
      <c r="G11" s="54" t="s">
        <v>327</v>
      </c>
      <c r="H11" s="26" t="s">
        <v>28</v>
      </c>
      <c r="I11" s="7" t="s">
        <v>331</v>
      </c>
    </row>
    <row r="12" spans="1:9" x14ac:dyDescent="0.5">
      <c r="A12" s="29"/>
      <c r="B12" s="37" t="s">
        <v>283</v>
      </c>
      <c r="C12" s="38"/>
      <c r="D12" s="38"/>
      <c r="E12" s="37"/>
      <c r="F12" s="14">
        <v>480000</v>
      </c>
      <c r="G12" s="14">
        <v>480000</v>
      </c>
      <c r="H12" s="15"/>
      <c r="I12" s="51">
        <v>244049</v>
      </c>
    </row>
    <row r="13" spans="1:9" x14ac:dyDescent="0.5">
      <c r="A13" s="26">
        <v>6</v>
      </c>
      <c r="B13" s="27" t="s">
        <v>334</v>
      </c>
      <c r="C13" s="28">
        <v>499100</v>
      </c>
      <c r="D13" s="28">
        <v>498000</v>
      </c>
      <c r="E13" s="11" t="s">
        <v>22</v>
      </c>
      <c r="F13" s="54" t="s">
        <v>332</v>
      </c>
      <c r="G13" s="54" t="s">
        <v>332</v>
      </c>
      <c r="H13" s="26" t="s">
        <v>28</v>
      </c>
      <c r="I13" s="7" t="s">
        <v>333</v>
      </c>
    </row>
    <row r="14" spans="1:9" x14ac:dyDescent="0.5">
      <c r="A14" s="29"/>
      <c r="B14" s="37" t="s">
        <v>335</v>
      </c>
      <c r="C14" s="38"/>
      <c r="D14" s="38"/>
      <c r="E14" s="37"/>
      <c r="F14" s="14">
        <v>498000</v>
      </c>
      <c r="G14" s="14">
        <v>498000</v>
      </c>
      <c r="H14" s="15"/>
      <c r="I14" s="51">
        <v>244054</v>
      </c>
    </row>
    <row r="15" spans="1:9" x14ac:dyDescent="0.5">
      <c r="A15" s="26">
        <v>7</v>
      </c>
      <c r="B15" s="27" t="s">
        <v>336</v>
      </c>
      <c r="C15" s="28">
        <v>499900</v>
      </c>
      <c r="D15" s="28">
        <v>474000</v>
      </c>
      <c r="E15" s="11" t="s">
        <v>22</v>
      </c>
      <c r="F15" s="54" t="s">
        <v>332</v>
      </c>
      <c r="G15" s="54" t="s">
        <v>332</v>
      </c>
      <c r="H15" s="26" t="s">
        <v>28</v>
      </c>
      <c r="I15" s="7" t="s">
        <v>202</v>
      </c>
    </row>
    <row r="16" spans="1:9" x14ac:dyDescent="0.5">
      <c r="A16" s="29"/>
      <c r="B16" s="37" t="s">
        <v>337</v>
      </c>
      <c r="C16" s="38"/>
      <c r="D16" s="38"/>
      <c r="E16" s="37"/>
      <c r="F16" s="14">
        <v>474000</v>
      </c>
      <c r="G16" s="14">
        <v>474000</v>
      </c>
      <c r="H16" s="15"/>
      <c r="I16" s="51">
        <v>244054</v>
      </c>
    </row>
    <row r="17" spans="1:9" x14ac:dyDescent="0.5">
      <c r="A17" s="26">
        <v>8</v>
      </c>
      <c r="B17" s="17" t="s">
        <v>217</v>
      </c>
      <c r="C17" s="46">
        <v>15000</v>
      </c>
      <c r="D17" s="46">
        <v>15000</v>
      </c>
      <c r="E17" s="11" t="s">
        <v>22</v>
      </c>
      <c r="F17" s="11" t="s">
        <v>218</v>
      </c>
      <c r="G17" s="11" t="s">
        <v>218</v>
      </c>
      <c r="H17" s="26" t="s">
        <v>28</v>
      </c>
      <c r="I17" s="7" t="s">
        <v>238</v>
      </c>
    </row>
    <row r="18" spans="1:9" x14ac:dyDescent="0.5">
      <c r="A18" s="29"/>
      <c r="B18" s="12" t="s">
        <v>219</v>
      </c>
      <c r="C18" s="36"/>
      <c r="D18" s="36"/>
      <c r="E18" s="15"/>
      <c r="F18" s="14">
        <v>15000</v>
      </c>
      <c r="G18" s="14">
        <v>15000</v>
      </c>
      <c r="H18" s="15"/>
      <c r="I18" s="50">
        <v>244056</v>
      </c>
    </row>
    <row r="19" spans="1:9" x14ac:dyDescent="0.5">
      <c r="A19" s="26">
        <v>9</v>
      </c>
      <c r="B19" s="17" t="s">
        <v>220</v>
      </c>
      <c r="C19" s="46">
        <v>5000</v>
      </c>
      <c r="D19" s="46">
        <v>5000</v>
      </c>
      <c r="E19" s="11" t="s">
        <v>22</v>
      </c>
      <c r="F19" s="11" t="s">
        <v>221</v>
      </c>
      <c r="G19" s="11" t="s">
        <v>221</v>
      </c>
      <c r="H19" s="26" t="s">
        <v>28</v>
      </c>
      <c r="I19" s="7" t="s">
        <v>239</v>
      </c>
    </row>
    <row r="20" spans="1:9" x14ac:dyDescent="0.5">
      <c r="A20" s="29"/>
      <c r="B20" s="12" t="s">
        <v>222</v>
      </c>
      <c r="C20" s="36"/>
      <c r="D20" s="36"/>
      <c r="E20" s="15"/>
      <c r="F20" s="14">
        <v>5000</v>
      </c>
      <c r="G20" s="14">
        <v>5001</v>
      </c>
      <c r="H20" s="15"/>
      <c r="I20" s="50">
        <v>244067</v>
      </c>
    </row>
    <row r="21" spans="1:9" x14ac:dyDescent="0.5">
      <c r="A21" s="71">
        <v>10</v>
      </c>
      <c r="B21" s="49" t="s">
        <v>223</v>
      </c>
      <c r="C21" s="46">
        <v>20000</v>
      </c>
      <c r="D21" s="46">
        <v>20000</v>
      </c>
      <c r="E21" s="11" t="s">
        <v>22</v>
      </c>
      <c r="F21" s="11" t="s">
        <v>224</v>
      </c>
      <c r="G21" s="11" t="s">
        <v>224</v>
      </c>
      <c r="H21" s="26" t="s">
        <v>28</v>
      </c>
      <c r="I21" s="7" t="s">
        <v>240</v>
      </c>
    </row>
    <row r="22" spans="1:9" x14ac:dyDescent="0.5">
      <c r="A22" s="29"/>
      <c r="B22" s="17" t="s">
        <v>225</v>
      </c>
      <c r="C22" s="36"/>
      <c r="D22" s="36"/>
      <c r="E22" s="18"/>
      <c r="F22" s="14">
        <v>20000</v>
      </c>
      <c r="G22" s="14">
        <v>20000</v>
      </c>
      <c r="H22" s="30"/>
      <c r="I22" s="50">
        <v>244046</v>
      </c>
    </row>
    <row r="23" spans="1:9" x14ac:dyDescent="0.5">
      <c r="A23" s="55">
        <v>11</v>
      </c>
      <c r="B23" s="49" t="s">
        <v>226</v>
      </c>
      <c r="C23" s="46">
        <v>5000</v>
      </c>
      <c r="D23" s="46">
        <v>5000</v>
      </c>
      <c r="E23" s="11" t="s">
        <v>22</v>
      </c>
      <c r="F23" s="11" t="s">
        <v>227</v>
      </c>
      <c r="G23" s="11" t="s">
        <v>227</v>
      </c>
      <c r="H23" s="26" t="s">
        <v>28</v>
      </c>
      <c r="I23" s="7" t="s">
        <v>241</v>
      </c>
    </row>
    <row r="24" spans="1:9" x14ac:dyDescent="0.5">
      <c r="A24" s="29"/>
      <c r="B24" s="17" t="s">
        <v>228</v>
      </c>
      <c r="C24" s="36"/>
      <c r="D24" s="36"/>
      <c r="E24" s="18"/>
      <c r="F24" s="14">
        <v>5000</v>
      </c>
      <c r="G24" s="14">
        <v>5000</v>
      </c>
      <c r="H24" s="15"/>
      <c r="I24" s="50">
        <v>244068</v>
      </c>
    </row>
    <row r="25" spans="1:9" x14ac:dyDescent="0.5">
      <c r="A25" s="71">
        <v>12</v>
      </c>
      <c r="B25" s="49" t="s">
        <v>229</v>
      </c>
      <c r="C25" s="46">
        <v>2500</v>
      </c>
      <c r="D25" s="46">
        <v>2500</v>
      </c>
      <c r="E25" s="11" t="s">
        <v>22</v>
      </c>
      <c r="F25" s="11" t="s">
        <v>170</v>
      </c>
      <c r="G25" s="11" t="s">
        <v>170</v>
      </c>
      <c r="H25" s="26" t="s">
        <v>28</v>
      </c>
      <c r="I25" s="7" t="s">
        <v>242</v>
      </c>
    </row>
    <row r="26" spans="1:9" x14ac:dyDescent="0.5">
      <c r="A26" s="29"/>
      <c r="B26" s="17"/>
      <c r="C26" s="36"/>
      <c r="D26" s="36"/>
      <c r="E26" s="18"/>
      <c r="F26" s="14">
        <v>2500</v>
      </c>
      <c r="G26" s="14">
        <v>2500</v>
      </c>
      <c r="H26" s="15"/>
      <c r="I26" s="50">
        <v>244048</v>
      </c>
    </row>
    <row r="27" spans="1:9" x14ac:dyDescent="0.5">
      <c r="A27" s="71">
        <v>13</v>
      </c>
      <c r="B27" s="49" t="s">
        <v>230</v>
      </c>
      <c r="C27" s="46">
        <v>24250</v>
      </c>
      <c r="D27" s="46">
        <v>24250</v>
      </c>
      <c r="E27" s="11" t="s">
        <v>22</v>
      </c>
      <c r="F27" s="11" t="s">
        <v>231</v>
      </c>
      <c r="G27" s="11" t="s">
        <v>231</v>
      </c>
      <c r="H27" s="26" t="s">
        <v>28</v>
      </c>
      <c r="I27" s="7" t="s">
        <v>243</v>
      </c>
    </row>
    <row r="28" spans="1:9" x14ac:dyDescent="0.5">
      <c r="A28" s="71"/>
      <c r="B28" s="12"/>
      <c r="C28" s="36"/>
      <c r="D28" s="36"/>
      <c r="E28" s="14"/>
      <c r="F28" s="14">
        <v>24250</v>
      </c>
      <c r="G28" s="14">
        <v>24250</v>
      </c>
      <c r="H28" s="20"/>
      <c r="I28" s="51">
        <v>244050</v>
      </c>
    </row>
    <row r="29" spans="1:9" x14ac:dyDescent="0.5">
      <c r="A29" s="26">
        <v>14</v>
      </c>
      <c r="B29" s="17" t="s">
        <v>232</v>
      </c>
      <c r="C29" s="46">
        <v>150239.1</v>
      </c>
      <c r="D29" s="46">
        <v>150239.1</v>
      </c>
      <c r="E29" s="11" t="s">
        <v>22</v>
      </c>
      <c r="F29" s="11" t="s">
        <v>233</v>
      </c>
      <c r="G29" s="11" t="s">
        <v>213</v>
      </c>
      <c r="H29" s="11"/>
      <c r="I29" s="7" t="s">
        <v>244</v>
      </c>
    </row>
    <row r="30" spans="1:9" x14ac:dyDescent="0.5">
      <c r="A30" s="29"/>
      <c r="B30" s="12" t="s">
        <v>214</v>
      </c>
      <c r="C30" s="36"/>
      <c r="D30" s="36"/>
      <c r="E30" s="15"/>
      <c r="F30" s="14">
        <v>150239.1</v>
      </c>
      <c r="G30" s="14">
        <v>150239.1</v>
      </c>
      <c r="H30" s="15"/>
      <c r="I30" s="51">
        <v>244055</v>
      </c>
    </row>
    <row r="31" spans="1:9" x14ac:dyDescent="0.5">
      <c r="A31" s="26">
        <v>15</v>
      </c>
      <c r="B31" s="17" t="s">
        <v>234</v>
      </c>
      <c r="C31" s="46">
        <v>4500</v>
      </c>
      <c r="D31" s="46">
        <v>4500</v>
      </c>
      <c r="E31" s="11" t="s">
        <v>22</v>
      </c>
      <c r="F31" s="11" t="s">
        <v>235</v>
      </c>
      <c r="G31" s="11" t="s">
        <v>235</v>
      </c>
      <c r="H31" s="20"/>
      <c r="I31" s="7" t="s">
        <v>245</v>
      </c>
    </row>
    <row r="32" spans="1:9" x14ac:dyDescent="0.5">
      <c r="A32" s="29"/>
      <c r="B32" s="12"/>
      <c r="C32" s="36"/>
      <c r="D32" s="36"/>
      <c r="E32" s="15"/>
      <c r="F32" s="14">
        <v>4500</v>
      </c>
      <c r="G32" s="14">
        <v>4500</v>
      </c>
      <c r="H32" s="15"/>
      <c r="I32" s="51">
        <v>244062</v>
      </c>
    </row>
    <row r="33" spans="1:9" x14ac:dyDescent="0.5">
      <c r="A33" s="71">
        <v>16</v>
      </c>
      <c r="B33" s="17" t="s">
        <v>246</v>
      </c>
      <c r="C33" s="46">
        <v>5500</v>
      </c>
      <c r="D33" s="46">
        <v>5500</v>
      </c>
      <c r="E33" s="11" t="s">
        <v>22</v>
      </c>
      <c r="F33" s="11" t="s">
        <v>235</v>
      </c>
      <c r="G33" s="11" t="s">
        <v>235</v>
      </c>
      <c r="H33" s="20"/>
      <c r="I33" s="7" t="s">
        <v>257</v>
      </c>
    </row>
    <row r="34" spans="1:9" x14ac:dyDescent="0.5">
      <c r="A34" s="29"/>
      <c r="B34" s="12"/>
      <c r="C34" s="36"/>
      <c r="D34" s="36"/>
      <c r="E34" s="15"/>
      <c r="F34" s="14">
        <v>5500</v>
      </c>
      <c r="G34" s="14">
        <v>5500</v>
      </c>
      <c r="H34" s="15"/>
      <c r="I34" s="51">
        <v>244062</v>
      </c>
    </row>
    <row r="35" spans="1:9" x14ac:dyDescent="0.5">
      <c r="A35" s="71">
        <v>17</v>
      </c>
      <c r="B35" s="17" t="s">
        <v>247</v>
      </c>
      <c r="C35" s="46">
        <v>10000</v>
      </c>
      <c r="D35" s="46">
        <v>10000</v>
      </c>
      <c r="E35" s="11" t="s">
        <v>22</v>
      </c>
      <c r="F35" s="11" t="s">
        <v>235</v>
      </c>
      <c r="G35" s="11" t="s">
        <v>235</v>
      </c>
      <c r="H35" s="11"/>
      <c r="I35" s="7" t="s">
        <v>258</v>
      </c>
    </row>
    <row r="36" spans="1:9" x14ac:dyDescent="0.5">
      <c r="A36" s="29"/>
      <c r="B36" s="12"/>
      <c r="C36" s="36"/>
      <c r="D36" s="36"/>
      <c r="E36" s="15"/>
      <c r="F36" s="14">
        <v>10000</v>
      </c>
      <c r="G36" s="14">
        <v>10000</v>
      </c>
      <c r="H36" s="15"/>
      <c r="I36" s="51">
        <v>244062</v>
      </c>
    </row>
    <row r="37" spans="1:9" x14ac:dyDescent="0.5">
      <c r="A37" s="71">
        <v>18</v>
      </c>
      <c r="B37" s="17" t="s">
        <v>248</v>
      </c>
      <c r="C37" s="46">
        <v>2900</v>
      </c>
      <c r="D37" s="46">
        <v>2900</v>
      </c>
      <c r="E37" s="11" t="s">
        <v>22</v>
      </c>
      <c r="F37" s="11" t="s">
        <v>235</v>
      </c>
      <c r="G37" s="11" t="s">
        <v>235</v>
      </c>
      <c r="H37" s="11"/>
      <c r="I37" s="7" t="s">
        <v>259</v>
      </c>
    </row>
    <row r="38" spans="1:9" x14ac:dyDescent="0.5">
      <c r="A38" s="29"/>
      <c r="B38" s="12"/>
      <c r="C38" s="36"/>
      <c r="D38" s="36"/>
      <c r="E38" s="15"/>
      <c r="F38" s="14">
        <v>2900</v>
      </c>
      <c r="G38" s="14">
        <v>2900</v>
      </c>
      <c r="H38" s="15"/>
      <c r="I38" s="51">
        <v>244062</v>
      </c>
    </row>
    <row r="39" spans="1:9" x14ac:dyDescent="0.5">
      <c r="A39" s="71">
        <v>19</v>
      </c>
      <c r="B39" s="49" t="s">
        <v>249</v>
      </c>
      <c r="C39" s="46">
        <v>4500</v>
      </c>
      <c r="D39" s="46">
        <v>4500</v>
      </c>
      <c r="E39" s="11" t="s">
        <v>22</v>
      </c>
      <c r="F39" s="11" t="s">
        <v>235</v>
      </c>
      <c r="G39" s="11" t="s">
        <v>235</v>
      </c>
      <c r="H39" s="11"/>
      <c r="I39" s="7" t="s">
        <v>260</v>
      </c>
    </row>
    <row r="40" spans="1:9" x14ac:dyDescent="0.5">
      <c r="A40" s="29"/>
      <c r="B40" s="12"/>
      <c r="C40" s="36"/>
      <c r="D40" s="36"/>
      <c r="E40" s="14"/>
      <c r="F40" s="14">
        <v>4500</v>
      </c>
      <c r="G40" s="14">
        <v>4500</v>
      </c>
      <c r="H40" s="15"/>
      <c r="I40" s="51">
        <v>244062</v>
      </c>
    </row>
    <row r="41" spans="1:9" x14ac:dyDescent="0.5">
      <c r="A41" s="71">
        <v>20</v>
      </c>
      <c r="B41" s="49" t="s">
        <v>250</v>
      </c>
      <c r="C41" s="46">
        <v>17000</v>
      </c>
      <c r="D41" s="46">
        <v>17000</v>
      </c>
      <c r="E41" s="11" t="s">
        <v>22</v>
      </c>
      <c r="F41" s="11" t="s">
        <v>235</v>
      </c>
      <c r="G41" s="11" t="s">
        <v>235</v>
      </c>
      <c r="H41" s="11"/>
      <c r="I41" s="7" t="s">
        <v>261</v>
      </c>
    </row>
    <row r="42" spans="1:9" x14ac:dyDescent="0.5">
      <c r="A42" s="29"/>
      <c r="B42" s="12"/>
      <c r="C42" s="36"/>
      <c r="D42" s="36"/>
      <c r="E42" s="14"/>
      <c r="F42" s="14">
        <v>17000</v>
      </c>
      <c r="G42" s="14">
        <v>17000</v>
      </c>
      <c r="H42" s="15"/>
      <c r="I42" s="51">
        <v>244067</v>
      </c>
    </row>
    <row r="43" spans="1:9" x14ac:dyDescent="0.5">
      <c r="A43" s="71">
        <v>21</v>
      </c>
      <c r="B43" s="49" t="s">
        <v>251</v>
      </c>
      <c r="C43" s="46">
        <v>13500</v>
      </c>
      <c r="D43" s="46">
        <v>13500</v>
      </c>
      <c r="E43" s="11" t="s">
        <v>22</v>
      </c>
      <c r="F43" s="11" t="s">
        <v>235</v>
      </c>
      <c r="G43" s="11" t="s">
        <v>235</v>
      </c>
      <c r="H43" s="11"/>
      <c r="I43" s="7" t="s">
        <v>262</v>
      </c>
    </row>
    <row r="44" spans="1:9" x14ac:dyDescent="0.5">
      <c r="A44" s="29"/>
      <c r="B44" s="12"/>
      <c r="C44" s="36"/>
      <c r="D44" s="36"/>
      <c r="E44" s="14"/>
      <c r="F44" s="14">
        <v>13500</v>
      </c>
      <c r="G44" s="14">
        <v>13500</v>
      </c>
      <c r="H44" s="15"/>
      <c r="I44" s="51">
        <v>244067</v>
      </c>
    </row>
    <row r="45" spans="1:9" x14ac:dyDescent="0.5">
      <c r="A45" s="71">
        <v>22</v>
      </c>
      <c r="B45" s="49" t="s">
        <v>252</v>
      </c>
      <c r="C45" s="46">
        <v>4500</v>
      </c>
      <c r="D45" s="46">
        <v>4500</v>
      </c>
      <c r="E45" s="11" t="s">
        <v>22</v>
      </c>
      <c r="F45" s="11" t="s">
        <v>235</v>
      </c>
      <c r="G45" s="11" t="s">
        <v>235</v>
      </c>
      <c r="H45" s="11"/>
      <c r="I45" s="7" t="s">
        <v>263</v>
      </c>
    </row>
    <row r="46" spans="1:9" x14ac:dyDescent="0.5">
      <c r="A46" s="29"/>
      <c r="B46" s="12"/>
      <c r="C46" s="36"/>
      <c r="D46" s="36"/>
      <c r="E46" s="14"/>
      <c r="F46" s="14">
        <v>4500</v>
      </c>
      <c r="G46" s="14">
        <v>4500</v>
      </c>
      <c r="H46" s="15"/>
      <c r="I46" s="51">
        <v>244068</v>
      </c>
    </row>
    <row r="47" spans="1:9" x14ac:dyDescent="0.5">
      <c r="A47" s="26">
        <v>23</v>
      </c>
      <c r="B47" s="49" t="s">
        <v>253</v>
      </c>
      <c r="C47" s="46">
        <v>51000</v>
      </c>
      <c r="D47" s="46">
        <v>51000</v>
      </c>
      <c r="E47" s="11" t="s">
        <v>22</v>
      </c>
      <c r="F47" s="11" t="s">
        <v>235</v>
      </c>
      <c r="G47" s="11" t="s">
        <v>235</v>
      </c>
      <c r="H47" s="11"/>
      <c r="I47" s="7" t="s">
        <v>264</v>
      </c>
    </row>
    <row r="48" spans="1:9" x14ac:dyDescent="0.5">
      <c r="A48" s="29"/>
      <c r="B48" s="12"/>
      <c r="C48" s="36"/>
      <c r="D48" s="36"/>
      <c r="E48" s="14"/>
      <c r="F48" s="14">
        <v>51000</v>
      </c>
      <c r="G48" s="14">
        <v>51000</v>
      </c>
      <c r="H48" s="15"/>
      <c r="I48" s="51" t="s">
        <v>265</v>
      </c>
    </row>
    <row r="49" spans="1:9" x14ac:dyDescent="0.5">
      <c r="A49" s="71">
        <v>24</v>
      </c>
      <c r="B49" s="49" t="s">
        <v>254</v>
      </c>
      <c r="C49" s="46">
        <v>4500</v>
      </c>
      <c r="D49" s="46">
        <v>4500</v>
      </c>
      <c r="E49" s="11" t="s">
        <v>22</v>
      </c>
      <c r="F49" s="11" t="s">
        <v>235</v>
      </c>
      <c r="G49" s="11" t="s">
        <v>235</v>
      </c>
      <c r="H49" s="11"/>
      <c r="I49" s="7" t="s">
        <v>266</v>
      </c>
    </row>
    <row r="50" spans="1:9" x14ac:dyDescent="0.5">
      <c r="A50" s="29"/>
      <c r="B50" s="12"/>
      <c r="C50" s="36"/>
      <c r="D50" s="36"/>
      <c r="E50" s="14"/>
      <c r="F50" s="14">
        <v>4500</v>
      </c>
      <c r="G50" s="14">
        <v>4500</v>
      </c>
      <c r="H50" s="15"/>
      <c r="I50" s="51" t="s">
        <v>265</v>
      </c>
    </row>
    <row r="51" spans="1:9" x14ac:dyDescent="0.5">
      <c r="A51" s="71">
        <v>25</v>
      </c>
      <c r="B51" s="49" t="s">
        <v>255</v>
      </c>
      <c r="C51" s="46">
        <v>17000</v>
      </c>
      <c r="D51" s="46">
        <v>17000</v>
      </c>
      <c r="E51" s="11" t="s">
        <v>22</v>
      </c>
      <c r="F51" s="11" t="s">
        <v>235</v>
      </c>
      <c r="G51" s="11" t="s">
        <v>235</v>
      </c>
      <c r="H51" s="11"/>
      <c r="I51" s="7" t="s">
        <v>267</v>
      </c>
    </row>
    <row r="52" spans="1:9" x14ac:dyDescent="0.5">
      <c r="A52" s="29"/>
      <c r="B52" s="12"/>
      <c r="C52" s="36"/>
      <c r="D52" s="36"/>
      <c r="E52" s="14"/>
      <c r="F52" s="14">
        <v>17000</v>
      </c>
      <c r="G52" s="14">
        <v>17000</v>
      </c>
      <c r="H52" s="15"/>
      <c r="I52" s="51" t="s">
        <v>265</v>
      </c>
    </row>
    <row r="53" spans="1:9" x14ac:dyDescent="0.5">
      <c r="A53" s="71">
        <v>26</v>
      </c>
      <c r="B53" s="49" t="s">
        <v>256</v>
      </c>
      <c r="C53" s="46">
        <v>17000</v>
      </c>
      <c r="D53" s="46">
        <v>17000</v>
      </c>
      <c r="E53" s="11" t="s">
        <v>22</v>
      </c>
      <c r="F53" s="11" t="s">
        <v>235</v>
      </c>
      <c r="G53" s="11" t="s">
        <v>235</v>
      </c>
      <c r="H53" s="74"/>
      <c r="I53" s="7" t="s">
        <v>267</v>
      </c>
    </row>
    <row r="54" spans="1:9" x14ac:dyDescent="0.5">
      <c r="A54" s="29"/>
      <c r="B54" s="12"/>
      <c r="C54" s="36"/>
      <c r="D54" s="36"/>
      <c r="E54" s="14"/>
      <c r="F54" s="14">
        <v>17000</v>
      </c>
      <c r="G54" s="14">
        <v>17000</v>
      </c>
      <c r="H54" s="37"/>
      <c r="I54" s="51" t="s">
        <v>265</v>
      </c>
    </row>
    <row r="55" spans="1:9" x14ac:dyDescent="0.5">
      <c r="C55" s="32"/>
      <c r="D55" s="32"/>
    </row>
    <row r="56" spans="1:9" x14ac:dyDescent="0.5">
      <c r="C56" s="32"/>
      <c r="D56" s="32"/>
    </row>
  </sheetData>
  <mergeCells count="1">
    <mergeCell ref="A1:I1"/>
  </mergeCells>
  <pageMargins left="0.11811023622047245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27C7-1B68-4A68-A562-B35D3E5A24AF}">
  <sheetPr>
    <pageSetUpPr fitToPage="1"/>
  </sheetPr>
  <dimension ref="A1:I29"/>
  <sheetViews>
    <sheetView workbookViewId="0">
      <selection activeCell="A2" sqref="A2:I28"/>
    </sheetView>
  </sheetViews>
  <sheetFormatPr defaultRowHeight="21.75" x14ac:dyDescent="0.5"/>
  <cols>
    <col min="1" max="1" width="5.25" style="39" customWidth="1"/>
    <col min="2" max="2" width="40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5.12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338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26">
        <v>1</v>
      </c>
      <c r="B3" s="17" t="s">
        <v>339</v>
      </c>
      <c r="C3" s="46">
        <v>13830</v>
      </c>
      <c r="D3" s="46">
        <v>13830</v>
      </c>
      <c r="E3" s="11" t="s">
        <v>22</v>
      </c>
      <c r="F3" s="11" t="s">
        <v>355</v>
      </c>
      <c r="G3" s="11" t="s">
        <v>355</v>
      </c>
      <c r="H3" s="26" t="s">
        <v>28</v>
      </c>
      <c r="I3" s="7" t="s">
        <v>362</v>
      </c>
    </row>
    <row r="4" spans="1:9" x14ac:dyDescent="0.5">
      <c r="A4" s="29"/>
      <c r="B4" s="12" t="s">
        <v>340</v>
      </c>
      <c r="C4" s="36"/>
      <c r="D4" s="36"/>
      <c r="E4" s="15"/>
      <c r="F4" s="14">
        <v>13830</v>
      </c>
      <c r="G4" s="14">
        <v>13831</v>
      </c>
      <c r="H4" s="30"/>
      <c r="I4" s="50">
        <v>244075</v>
      </c>
    </row>
    <row r="5" spans="1:9" x14ac:dyDescent="0.5">
      <c r="A5" s="26">
        <v>2</v>
      </c>
      <c r="B5" s="17" t="s">
        <v>341</v>
      </c>
      <c r="C5" s="46">
        <v>2364</v>
      </c>
      <c r="D5" s="46">
        <v>2364</v>
      </c>
      <c r="E5" s="11" t="s">
        <v>22</v>
      </c>
      <c r="F5" s="11" t="s">
        <v>356</v>
      </c>
      <c r="G5" s="11" t="s">
        <v>356</v>
      </c>
      <c r="H5" s="26" t="s">
        <v>28</v>
      </c>
      <c r="I5" s="7" t="s">
        <v>363</v>
      </c>
    </row>
    <row r="6" spans="1:9" x14ac:dyDescent="0.5">
      <c r="A6" s="29"/>
      <c r="B6" s="12" t="s">
        <v>342</v>
      </c>
      <c r="C6" s="36"/>
      <c r="D6" s="36"/>
      <c r="E6" s="15"/>
      <c r="F6" s="14">
        <v>2364</v>
      </c>
      <c r="G6" s="14">
        <v>2364</v>
      </c>
      <c r="H6" s="15"/>
      <c r="I6" s="50">
        <v>244082</v>
      </c>
    </row>
    <row r="7" spans="1:9" x14ac:dyDescent="0.5">
      <c r="A7" s="26">
        <v>3</v>
      </c>
      <c r="B7" s="9" t="s">
        <v>90</v>
      </c>
      <c r="C7" s="28">
        <v>48900</v>
      </c>
      <c r="D7" s="28">
        <v>48900</v>
      </c>
      <c r="E7" s="11" t="s">
        <v>22</v>
      </c>
      <c r="F7" s="54" t="s">
        <v>357</v>
      </c>
      <c r="G7" s="54" t="s">
        <v>357</v>
      </c>
      <c r="H7" s="26" t="s">
        <v>28</v>
      </c>
      <c r="I7" s="7" t="s">
        <v>364</v>
      </c>
    </row>
    <row r="8" spans="1:9" x14ac:dyDescent="0.5">
      <c r="A8" s="29"/>
      <c r="B8" s="12" t="s">
        <v>343</v>
      </c>
      <c r="C8" s="38"/>
      <c r="D8" s="38"/>
      <c r="E8" s="37"/>
      <c r="F8" s="14">
        <v>48900</v>
      </c>
      <c r="G8" s="14">
        <v>48900</v>
      </c>
      <c r="H8" s="15"/>
      <c r="I8" s="51">
        <v>244092</v>
      </c>
    </row>
    <row r="9" spans="1:9" x14ac:dyDescent="0.5">
      <c r="A9" s="26">
        <v>4</v>
      </c>
      <c r="B9" s="27" t="s">
        <v>344</v>
      </c>
      <c r="C9" s="28">
        <v>500</v>
      </c>
      <c r="D9" s="28">
        <v>500</v>
      </c>
      <c r="E9" s="11" t="s">
        <v>22</v>
      </c>
      <c r="F9" s="54" t="s">
        <v>170</v>
      </c>
      <c r="G9" s="54" t="s">
        <v>170</v>
      </c>
      <c r="H9" s="26" t="s">
        <v>28</v>
      </c>
      <c r="I9" s="7" t="s">
        <v>364</v>
      </c>
    </row>
    <row r="10" spans="1:9" x14ac:dyDescent="0.5">
      <c r="A10" s="29"/>
      <c r="B10" s="37" t="s">
        <v>345</v>
      </c>
      <c r="C10" s="38"/>
      <c r="D10" s="38"/>
      <c r="E10" s="37"/>
      <c r="F10" s="14">
        <v>500</v>
      </c>
      <c r="G10" s="14">
        <v>500</v>
      </c>
      <c r="H10" s="15"/>
      <c r="I10" s="51">
        <v>244079</v>
      </c>
    </row>
    <row r="11" spans="1:9" x14ac:dyDescent="0.5">
      <c r="A11" s="26">
        <v>5</v>
      </c>
      <c r="B11" s="27" t="s">
        <v>346</v>
      </c>
      <c r="C11" s="28">
        <v>45000</v>
      </c>
      <c r="D11" s="28">
        <v>45000</v>
      </c>
      <c r="E11" s="11" t="s">
        <v>22</v>
      </c>
      <c r="F11" s="54" t="s">
        <v>358</v>
      </c>
      <c r="G11" s="54" t="s">
        <v>358</v>
      </c>
      <c r="H11" s="26" t="s">
        <v>28</v>
      </c>
      <c r="I11" s="7" t="s">
        <v>365</v>
      </c>
    </row>
    <row r="12" spans="1:9" x14ac:dyDescent="0.5">
      <c r="A12" s="29"/>
      <c r="B12" s="37"/>
      <c r="C12" s="38"/>
      <c r="D12" s="38"/>
      <c r="E12" s="37"/>
      <c r="F12" s="14">
        <v>45000</v>
      </c>
      <c r="G12" s="14">
        <v>45000</v>
      </c>
      <c r="H12" s="15"/>
      <c r="I12" s="51">
        <v>244104</v>
      </c>
    </row>
    <row r="13" spans="1:9" x14ac:dyDescent="0.5">
      <c r="A13" s="55">
        <v>6</v>
      </c>
      <c r="B13" s="30" t="s">
        <v>373</v>
      </c>
      <c r="C13" s="52">
        <v>6984000</v>
      </c>
      <c r="D13" s="52">
        <v>6900000</v>
      </c>
      <c r="E13" s="55" t="s">
        <v>15</v>
      </c>
      <c r="F13" s="18" t="s">
        <v>374</v>
      </c>
      <c r="G13" s="18" t="s">
        <v>374</v>
      </c>
      <c r="H13" s="26" t="s">
        <v>28</v>
      </c>
      <c r="I13" s="7" t="s">
        <v>203</v>
      </c>
    </row>
    <row r="14" spans="1:9" x14ac:dyDescent="0.5">
      <c r="A14" s="55"/>
      <c r="B14" s="30"/>
      <c r="C14" s="52"/>
      <c r="D14" s="52"/>
      <c r="E14" s="30"/>
      <c r="F14" s="18">
        <v>6900000</v>
      </c>
      <c r="G14" s="18">
        <v>6900000</v>
      </c>
      <c r="H14" s="20"/>
      <c r="I14" s="51">
        <v>244096</v>
      </c>
    </row>
    <row r="15" spans="1:9" x14ac:dyDescent="0.5">
      <c r="A15" s="26">
        <v>7</v>
      </c>
      <c r="B15" s="27" t="s">
        <v>347</v>
      </c>
      <c r="C15" s="28">
        <v>25800</v>
      </c>
      <c r="D15" s="28">
        <v>25800</v>
      </c>
      <c r="E15" s="11" t="s">
        <v>22</v>
      </c>
      <c r="F15" s="54" t="s">
        <v>235</v>
      </c>
      <c r="G15" s="54" t="s">
        <v>235</v>
      </c>
      <c r="H15" s="26" t="s">
        <v>28</v>
      </c>
      <c r="I15" s="7" t="s">
        <v>366</v>
      </c>
    </row>
    <row r="16" spans="1:9" x14ac:dyDescent="0.5">
      <c r="A16" s="29"/>
      <c r="B16" s="37"/>
      <c r="C16" s="38"/>
      <c r="D16" s="38"/>
      <c r="E16" s="37"/>
      <c r="F16" s="14">
        <v>25800</v>
      </c>
      <c r="G16" s="14">
        <v>25800</v>
      </c>
      <c r="H16" s="15"/>
      <c r="I16" s="51">
        <v>244078</v>
      </c>
    </row>
    <row r="17" spans="1:9" x14ac:dyDescent="0.5">
      <c r="A17" s="26">
        <v>8</v>
      </c>
      <c r="B17" s="27" t="s">
        <v>348</v>
      </c>
      <c r="C17" s="28">
        <v>4180</v>
      </c>
      <c r="D17" s="28">
        <v>4180</v>
      </c>
      <c r="E17" s="11" t="s">
        <v>22</v>
      </c>
      <c r="F17" s="54" t="s">
        <v>359</v>
      </c>
      <c r="G17" s="54" t="s">
        <v>359</v>
      </c>
      <c r="H17" s="26" t="s">
        <v>28</v>
      </c>
      <c r="I17" s="7" t="s">
        <v>367</v>
      </c>
    </row>
    <row r="18" spans="1:9" x14ac:dyDescent="0.5">
      <c r="A18" s="29"/>
      <c r="B18" s="37"/>
      <c r="C18" s="38"/>
      <c r="D18" s="38"/>
      <c r="E18" s="37"/>
      <c r="F18" s="14">
        <v>4180</v>
      </c>
      <c r="G18" s="14">
        <v>4180</v>
      </c>
      <c r="H18" s="15"/>
      <c r="I18" s="51">
        <v>244082</v>
      </c>
    </row>
    <row r="19" spans="1:9" x14ac:dyDescent="0.5">
      <c r="A19" s="26">
        <v>9</v>
      </c>
      <c r="B19" s="17" t="s">
        <v>350</v>
      </c>
      <c r="C19" s="46">
        <v>2050</v>
      </c>
      <c r="D19" s="46">
        <v>2050</v>
      </c>
      <c r="E19" s="11" t="s">
        <v>22</v>
      </c>
      <c r="F19" s="11" t="s">
        <v>360</v>
      </c>
      <c r="G19" s="11" t="s">
        <v>360</v>
      </c>
      <c r="H19" s="26" t="s">
        <v>28</v>
      </c>
      <c r="I19" s="7" t="s">
        <v>368</v>
      </c>
    </row>
    <row r="20" spans="1:9" x14ac:dyDescent="0.5">
      <c r="A20" s="29"/>
      <c r="B20" s="12" t="s">
        <v>349</v>
      </c>
      <c r="C20" s="36"/>
      <c r="D20" s="36"/>
      <c r="E20" s="15"/>
      <c r="F20" s="14">
        <v>2050</v>
      </c>
      <c r="G20" s="14">
        <v>2050</v>
      </c>
      <c r="H20" s="15"/>
      <c r="I20" s="50">
        <v>244084</v>
      </c>
    </row>
    <row r="21" spans="1:9" x14ac:dyDescent="0.5">
      <c r="A21" s="26">
        <v>10</v>
      </c>
      <c r="B21" s="17" t="s">
        <v>351</v>
      </c>
      <c r="C21" s="46">
        <v>11550</v>
      </c>
      <c r="D21" s="46">
        <v>11550</v>
      </c>
      <c r="E21" s="11" t="s">
        <v>22</v>
      </c>
      <c r="F21" s="11" t="s">
        <v>166</v>
      </c>
      <c r="G21" s="11" t="s">
        <v>166</v>
      </c>
      <c r="H21" s="26" t="s">
        <v>28</v>
      </c>
      <c r="I21" s="7" t="s">
        <v>369</v>
      </c>
    </row>
    <row r="22" spans="1:9" x14ac:dyDescent="0.5">
      <c r="A22" s="29"/>
      <c r="B22" s="12"/>
      <c r="C22" s="36"/>
      <c r="D22" s="36"/>
      <c r="E22" s="15"/>
      <c r="F22" s="14">
        <v>11550</v>
      </c>
      <c r="G22" s="14">
        <v>11550</v>
      </c>
      <c r="H22" s="15"/>
      <c r="I22" s="50">
        <v>244098</v>
      </c>
    </row>
    <row r="23" spans="1:9" x14ac:dyDescent="0.5">
      <c r="A23" s="71">
        <v>11</v>
      </c>
      <c r="B23" s="49" t="s">
        <v>352</v>
      </c>
      <c r="C23" s="46">
        <v>15140</v>
      </c>
      <c r="D23" s="46">
        <v>15140</v>
      </c>
      <c r="E23" s="11" t="s">
        <v>22</v>
      </c>
      <c r="F23" s="11" t="s">
        <v>166</v>
      </c>
      <c r="G23" s="11" t="s">
        <v>166</v>
      </c>
      <c r="H23" s="26" t="s">
        <v>28</v>
      </c>
      <c r="I23" s="7" t="s">
        <v>370</v>
      </c>
    </row>
    <row r="24" spans="1:9" x14ac:dyDescent="0.5">
      <c r="A24" s="29"/>
      <c r="B24" s="17"/>
      <c r="C24" s="36"/>
      <c r="D24" s="36"/>
      <c r="E24" s="18"/>
      <c r="F24" s="14">
        <v>15140</v>
      </c>
      <c r="G24" s="14">
        <v>15140</v>
      </c>
      <c r="H24" s="30"/>
      <c r="I24" s="50">
        <v>244102</v>
      </c>
    </row>
    <row r="25" spans="1:9" x14ac:dyDescent="0.5">
      <c r="A25" s="55">
        <v>12</v>
      </c>
      <c r="B25" s="49" t="s">
        <v>353</v>
      </c>
      <c r="C25" s="46">
        <v>4995</v>
      </c>
      <c r="D25" s="46">
        <v>4995</v>
      </c>
      <c r="E25" s="11" t="s">
        <v>22</v>
      </c>
      <c r="F25" s="11" t="s">
        <v>166</v>
      </c>
      <c r="G25" s="11" t="s">
        <v>166</v>
      </c>
      <c r="H25" s="26" t="s">
        <v>28</v>
      </c>
      <c r="I25" s="7" t="s">
        <v>371</v>
      </c>
    </row>
    <row r="26" spans="1:9" x14ac:dyDescent="0.5">
      <c r="A26" s="29"/>
      <c r="B26" s="17"/>
      <c r="C26" s="36"/>
      <c r="D26" s="36"/>
      <c r="E26" s="18"/>
      <c r="F26" s="14">
        <v>4995</v>
      </c>
      <c r="G26" s="14">
        <v>4995</v>
      </c>
      <c r="H26" s="15"/>
      <c r="I26" s="50">
        <v>244103</v>
      </c>
    </row>
    <row r="27" spans="1:9" x14ac:dyDescent="0.5">
      <c r="A27" s="71">
        <v>13</v>
      </c>
      <c r="B27" s="49" t="s">
        <v>354</v>
      </c>
      <c r="C27" s="46">
        <v>10800</v>
      </c>
      <c r="D27" s="46">
        <v>10800</v>
      </c>
      <c r="E27" s="11" t="s">
        <v>22</v>
      </c>
      <c r="F27" s="11" t="s">
        <v>361</v>
      </c>
      <c r="G27" s="11" t="s">
        <v>361</v>
      </c>
      <c r="H27" s="26" t="s">
        <v>28</v>
      </c>
      <c r="I27" s="7" t="s">
        <v>372</v>
      </c>
    </row>
    <row r="28" spans="1:9" x14ac:dyDescent="0.5">
      <c r="A28" s="29"/>
      <c r="B28" s="12"/>
      <c r="C28" s="36"/>
      <c r="D28" s="36"/>
      <c r="E28" s="14"/>
      <c r="F28" s="14">
        <v>10800</v>
      </c>
      <c r="G28" s="14">
        <v>10800</v>
      </c>
      <c r="H28" s="15"/>
      <c r="I28" s="51">
        <v>244103</v>
      </c>
    </row>
    <row r="29" spans="1:9" x14ac:dyDescent="0.5">
      <c r="D29" s="64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7" fitToHeight="0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2D35-C296-4C67-AA64-F3ABD226D721}">
  <sheetPr>
    <pageSetUpPr fitToPage="1"/>
  </sheetPr>
  <dimension ref="A1:I31"/>
  <sheetViews>
    <sheetView workbookViewId="0">
      <selection activeCell="A2" sqref="A2:I30"/>
    </sheetView>
  </sheetViews>
  <sheetFormatPr defaultRowHeight="21.75" x14ac:dyDescent="0.5"/>
  <cols>
    <col min="1" max="1" width="5.25" style="39" customWidth="1"/>
    <col min="2" max="2" width="40.25" style="23" customWidth="1"/>
    <col min="3" max="3" width="19.125" style="23" customWidth="1"/>
    <col min="4" max="4" width="14.25" style="23" customWidth="1"/>
    <col min="5" max="5" width="16.125" style="23" customWidth="1"/>
    <col min="6" max="6" width="24.25" style="23" customWidth="1"/>
    <col min="7" max="7" width="24.875" style="23" customWidth="1"/>
    <col min="8" max="8" width="20.75" style="23" customWidth="1"/>
    <col min="9" max="9" width="24" style="23" customWidth="1"/>
    <col min="10" max="16384" width="9" style="23"/>
  </cols>
  <sheetData>
    <row r="1" spans="1:9" ht="78.75" customHeight="1" x14ac:dyDescent="0.5">
      <c r="A1" s="61" t="s">
        <v>375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 x14ac:dyDescent="0.5">
      <c r="A2" s="24" t="s">
        <v>3</v>
      </c>
      <c r="B2" s="24" t="s">
        <v>16</v>
      </c>
      <c r="C2" s="25" t="s">
        <v>23</v>
      </c>
      <c r="D2" s="24" t="s">
        <v>17</v>
      </c>
      <c r="E2" s="24" t="s">
        <v>18</v>
      </c>
      <c r="F2" s="25" t="s">
        <v>24</v>
      </c>
      <c r="G2" s="25" t="s">
        <v>376</v>
      </c>
      <c r="H2" s="25" t="s">
        <v>26</v>
      </c>
      <c r="I2" s="25" t="s">
        <v>19</v>
      </c>
    </row>
    <row r="3" spans="1:9" x14ac:dyDescent="0.5">
      <c r="A3" s="26">
        <v>1</v>
      </c>
      <c r="B3" s="17" t="s">
        <v>377</v>
      </c>
      <c r="C3" s="46">
        <v>5000</v>
      </c>
      <c r="D3" s="46">
        <v>5000</v>
      </c>
      <c r="E3" s="11" t="s">
        <v>22</v>
      </c>
      <c r="F3" s="11" t="s">
        <v>397</v>
      </c>
      <c r="G3" s="11" t="s">
        <v>397</v>
      </c>
      <c r="H3" s="26" t="s">
        <v>28</v>
      </c>
      <c r="I3" s="7" t="s">
        <v>398</v>
      </c>
    </row>
    <row r="4" spans="1:9" x14ac:dyDescent="0.5">
      <c r="A4" s="29"/>
      <c r="B4" s="12" t="s">
        <v>378</v>
      </c>
      <c r="C4" s="36"/>
      <c r="D4" s="36"/>
      <c r="E4" s="15"/>
      <c r="F4" s="14">
        <v>5000</v>
      </c>
      <c r="G4" s="14">
        <v>5000</v>
      </c>
      <c r="H4" s="30"/>
      <c r="I4" s="50">
        <v>244117</v>
      </c>
    </row>
    <row r="5" spans="1:9" x14ac:dyDescent="0.5">
      <c r="A5" s="26">
        <v>2</v>
      </c>
      <c r="B5" s="17" t="s">
        <v>379</v>
      </c>
      <c r="C5" s="46">
        <v>8900</v>
      </c>
      <c r="D5" s="46">
        <v>8900</v>
      </c>
      <c r="E5" s="11" t="s">
        <v>22</v>
      </c>
      <c r="F5" s="11" t="s">
        <v>394</v>
      </c>
      <c r="G5" s="11" t="s">
        <v>394</v>
      </c>
      <c r="H5" s="26" t="s">
        <v>28</v>
      </c>
      <c r="I5" s="7" t="s">
        <v>399</v>
      </c>
    </row>
    <row r="6" spans="1:9" x14ac:dyDescent="0.5">
      <c r="A6" s="29"/>
      <c r="B6" s="12" t="s">
        <v>380</v>
      </c>
      <c r="C6" s="36"/>
      <c r="D6" s="36"/>
      <c r="E6" s="15"/>
      <c r="F6" s="14">
        <v>8900</v>
      </c>
      <c r="G6" s="14">
        <v>8900</v>
      </c>
      <c r="H6" s="15"/>
      <c r="I6" s="50">
        <v>244125</v>
      </c>
    </row>
    <row r="7" spans="1:9" x14ac:dyDescent="0.5">
      <c r="A7" s="26">
        <v>3</v>
      </c>
      <c r="B7" s="9" t="s">
        <v>189</v>
      </c>
      <c r="C7" s="28">
        <v>8005</v>
      </c>
      <c r="D7" s="28">
        <v>8005</v>
      </c>
      <c r="E7" s="11" t="s">
        <v>22</v>
      </c>
      <c r="F7" s="54" t="s">
        <v>355</v>
      </c>
      <c r="G7" s="54" t="s">
        <v>355</v>
      </c>
      <c r="H7" s="26" t="s">
        <v>28</v>
      </c>
      <c r="I7" s="7" t="s">
        <v>400</v>
      </c>
    </row>
    <row r="8" spans="1:9" x14ac:dyDescent="0.5">
      <c r="A8" s="29"/>
      <c r="B8" s="12" t="s">
        <v>381</v>
      </c>
      <c r="C8" s="38"/>
      <c r="D8" s="38"/>
      <c r="E8" s="37"/>
      <c r="F8" s="14">
        <v>8005</v>
      </c>
      <c r="G8" s="14">
        <v>8005</v>
      </c>
      <c r="H8" s="15"/>
      <c r="I8" s="51">
        <v>244133</v>
      </c>
    </row>
    <row r="9" spans="1:9" x14ac:dyDescent="0.5">
      <c r="A9" s="26">
        <v>4</v>
      </c>
      <c r="B9" s="27" t="s">
        <v>189</v>
      </c>
      <c r="C9" s="28">
        <v>13060</v>
      </c>
      <c r="D9" s="28">
        <v>13060</v>
      </c>
      <c r="E9" s="11" t="s">
        <v>22</v>
      </c>
      <c r="F9" s="54" t="s">
        <v>355</v>
      </c>
      <c r="G9" s="54" t="s">
        <v>355</v>
      </c>
      <c r="H9" s="26" t="s">
        <v>28</v>
      </c>
      <c r="I9" s="7" t="s">
        <v>401</v>
      </c>
    </row>
    <row r="10" spans="1:9" x14ac:dyDescent="0.5">
      <c r="A10" s="29"/>
      <c r="B10" s="37" t="s">
        <v>382</v>
      </c>
      <c r="C10" s="38"/>
      <c r="D10" s="38"/>
      <c r="E10" s="37"/>
      <c r="F10" s="14">
        <v>13060</v>
      </c>
      <c r="G10" s="14">
        <v>13060</v>
      </c>
      <c r="H10" s="15"/>
      <c r="I10" s="51">
        <v>244133</v>
      </c>
    </row>
    <row r="11" spans="1:9" x14ac:dyDescent="0.5">
      <c r="A11" s="26">
        <v>5</v>
      </c>
      <c r="B11" s="27" t="s">
        <v>383</v>
      </c>
      <c r="C11" s="28">
        <v>5000</v>
      </c>
      <c r="D11" s="28">
        <v>5000</v>
      </c>
      <c r="E11" s="11" t="s">
        <v>22</v>
      </c>
      <c r="F11" s="54" t="s">
        <v>166</v>
      </c>
      <c r="G11" s="54" t="s">
        <v>166</v>
      </c>
      <c r="H11" s="26" t="s">
        <v>28</v>
      </c>
      <c r="I11" s="7" t="s">
        <v>402</v>
      </c>
    </row>
    <row r="12" spans="1:9" x14ac:dyDescent="0.5">
      <c r="A12" s="29"/>
      <c r="B12" s="37"/>
      <c r="C12" s="38"/>
      <c r="D12" s="38"/>
      <c r="E12" s="15"/>
      <c r="F12" s="14">
        <v>5000</v>
      </c>
      <c r="G12" s="14">
        <v>5000</v>
      </c>
      <c r="H12" s="15"/>
      <c r="I12" s="51">
        <v>244118</v>
      </c>
    </row>
    <row r="13" spans="1:9" x14ac:dyDescent="0.5">
      <c r="A13" s="55">
        <v>6</v>
      </c>
      <c r="B13" s="30" t="s">
        <v>384</v>
      </c>
      <c r="C13" s="52">
        <v>21210</v>
      </c>
      <c r="D13" s="52">
        <v>21210</v>
      </c>
      <c r="E13" s="11" t="s">
        <v>22</v>
      </c>
      <c r="F13" s="18" t="s">
        <v>166</v>
      </c>
      <c r="G13" s="18" t="s">
        <v>166</v>
      </c>
      <c r="H13" s="26" t="s">
        <v>28</v>
      </c>
      <c r="I13" s="7" t="s">
        <v>403</v>
      </c>
    </row>
    <row r="14" spans="1:9" x14ac:dyDescent="0.5">
      <c r="A14" s="55"/>
      <c r="B14" s="30"/>
      <c r="C14" s="52"/>
      <c r="D14" s="52"/>
      <c r="E14" s="30"/>
      <c r="F14" s="18">
        <v>21210</v>
      </c>
      <c r="G14" s="18">
        <v>21210</v>
      </c>
      <c r="H14" s="20"/>
      <c r="I14" s="51">
        <v>244118</v>
      </c>
    </row>
    <row r="15" spans="1:9" x14ac:dyDescent="0.5">
      <c r="A15" s="26">
        <v>7</v>
      </c>
      <c r="B15" s="27" t="s">
        <v>385</v>
      </c>
      <c r="C15" s="28">
        <v>32645</v>
      </c>
      <c r="D15" s="28">
        <v>32645</v>
      </c>
      <c r="E15" s="11" t="s">
        <v>22</v>
      </c>
      <c r="F15" s="54" t="s">
        <v>166</v>
      </c>
      <c r="G15" s="54" t="s">
        <v>166</v>
      </c>
      <c r="H15" s="26" t="s">
        <v>28</v>
      </c>
      <c r="I15" s="7" t="s">
        <v>404</v>
      </c>
    </row>
    <row r="16" spans="1:9" x14ac:dyDescent="0.5">
      <c r="A16" s="29"/>
      <c r="B16" s="37"/>
      <c r="C16" s="38"/>
      <c r="D16" s="38"/>
      <c r="E16" s="37"/>
      <c r="F16" s="14">
        <v>32645</v>
      </c>
      <c r="G16" s="14">
        <v>32645</v>
      </c>
      <c r="H16" s="15"/>
      <c r="I16" s="51">
        <v>244118</v>
      </c>
    </row>
    <row r="17" spans="1:9" x14ac:dyDescent="0.5">
      <c r="A17" s="26">
        <v>8</v>
      </c>
      <c r="B17" s="27" t="s">
        <v>386</v>
      </c>
      <c r="C17" s="28">
        <v>44640</v>
      </c>
      <c r="D17" s="28">
        <v>44640</v>
      </c>
      <c r="E17" s="11" t="s">
        <v>22</v>
      </c>
      <c r="F17" s="54" t="s">
        <v>395</v>
      </c>
      <c r="G17" s="54" t="s">
        <v>395</v>
      </c>
      <c r="H17" s="26" t="s">
        <v>28</v>
      </c>
      <c r="I17" s="7" t="s">
        <v>405</v>
      </c>
    </row>
    <row r="18" spans="1:9" x14ac:dyDescent="0.5">
      <c r="A18" s="29"/>
      <c r="B18" s="37"/>
      <c r="C18" s="38"/>
      <c r="D18" s="38"/>
      <c r="E18" s="37"/>
      <c r="F18" s="14">
        <v>44640</v>
      </c>
      <c r="G18" s="14">
        <v>44640</v>
      </c>
      <c r="H18" s="15"/>
      <c r="I18" s="51">
        <v>244118</v>
      </c>
    </row>
    <row r="19" spans="1:9" x14ac:dyDescent="0.5">
      <c r="A19" s="26">
        <v>9</v>
      </c>
      <c r="B19" s="17" t="s">
        <v>387</v>
      </c>
      <c r="C19" s="46">
        <v>83000</v>
      </c>
      <c r="D19" s="46">
        <v>83000</v>
      </c>
      <c r="E19" s="11" t="s">
        <v>22</v>
      </c>
      <c r="F19" s="11" t="s">
        <v>396</v>
      </c>
      <c r="G19" s="11" t="s">
        <v>396</v>
      </c>
      <c r="H19" s="26" t="s">
        <v>28</v>
      </c>
      <c r="I19" s="7" t="s">
        <v>406</v>
      </c>
    </row>
    <row r="20" spans="1:9" x14ac:dyDescent="0.5">
      <c r="A20" s="29"/>
      <c r="B20" s="12" t="s">
        <v>388</v>
      </c>
      <c r="C20" s="36"/>
      <c r="D20" s="36"/>
      <c r="E20" s="15"/>
      <c r="F20" s="14">
        <v>83000</v>
      </c>
      <c r="G20" s="14">
        <v>83000</v>
      </c>
      <c r="H20" s="15"/>
      <c r="I20" s="50">
        <v>244120</v>
      </c>
    </row>
    <row r="21" spans="1:9" x14ac:dyDescent="0.5">
      <c r="A21" s="26">
        <v>10</v>
      </c>
      <c r="B21" s="17" t="s">
        <v>389</v>
      </c>
      <c r="C21" s="46">
        <v>19500</v>
      </c>
      <c r="D21" s="46">
        <v>19500</v>
      </c>
      <c r="E21" s="11" t="s">
        <v>22</v>
      </c>
      <c r="F21" s="11" t="s">
        <v>235</v>
      </c>
      <c r="G21" s="11" t="s">
        <v>235</v>
      </c>
      <c r="H21" s="26" t="s">
        <v>28</v>
      </c>
      <c r="I21" s="7" t="s">
        <v>407</v>
      </c>
    </row>
    <row r="22" spans="1:9" x14ac:dyDescent="0.5">
      <c r="A22" s="29"/>
      <c r="B22" s="12"/>
      <c r="C22" s="36"/>
      <c r="D22" s="36"/>
      <c r="E22" s="15"/>
      <c r="F22" s="14">
        <v>19500</v>
      </c>
      <c r="G22" s="14">
        <v>19500</v>
      </c>
      <c r="H22" s="15"/>
      <c r="I22" s="50">
        <v>244124</v>
      </c>
    </row>
    <row r="23" spans="1:9" x14ac:dyDescent="0.5">
      <c r="A23" s="71">
        <v>11</v>
      </c>
      <c r="B23" s="49" t="s">
        <v>390</v>
      </c>
      <c r="C23" s="46">
        <v>58500</v>
      </c>
      <c r="D23" s="46">
        <v>58500</v>
      </c>
      <c r="E23" s="11" t="s">
        <v>22</v>
      </c>
      <c r="F23" s="11" t="s">
        <v>408</v>
      </c>
      <c r="G23" s="11" t="s">
        <v>408</v>
      </c>
      <c r="H23" s="26" t="s">
        <v>28</v>
      </c>
      <c r="I23" s="7" t="s">
        <v>409</v>
      </c>
    </row>
    <row r="24" spans="1:9" x14ac:dyDescent="0.5">
      <c r="A24" s="29"/>
      <c r="B24" s="17"/>
      <c r="C24" s="36"/>
      <c r="D24" s="36"/>
      <c r="E24" s="18"/>
      <c r="F24" s="14">
        <v>58500</v>
      </c>
      <c r="G24" s="14">
        <v>58500</v>
      </c>
      <c r="H24" s="30"/>
      <c r="I24" s="50">
        <v>244155</v>
      </c>
    </row>
    <row r="25" spans="1:9" x14ac:dyDescent="0.5">
      <c r="A25" s="55">
        <v>12</v>
      </c>
      <c r="B25" s="49" t="s">
        <v>391</v>
      </c>
      <c r="C25" s="46">
        <v>24000</v>
      </c>
      <c r="D25" s="46">
        <v>24000</v>
      </c>
      <c r="E25" s="11" t="s">
        <v>22</v>
      </c>
      <c r="F25" s="11" t="s">
        <v>142</v>
      </c>
      <c r="G25" s="11" t="s">
        <v>142</v>
      </c>
      <c r="H25" s="26" t="s">
        <v>28</v>
      </c>
      <c r="I25" s="7" t="s">
        <v>410</v>
      </c>
    </row>
    <row r="26" spans="1:9" x14ac:dyDescent="0.5">
      <c r="A26" s="29"/>
      <c r="B26" s="17"/>
      <c r="C26" s="36"/>
      <c r="D26" s="36"/>
      <c r="E26" s="18"/>
      <c r="F26" s="14">
        <v>24000</v>
      </c>
      <c r="G26" s="14">
        <v>24000</v>
      </c>
      <c r="H26" s="15"/>
      <c r="I26" s="50">
        <v>244126</v>
      </c>
    </row>
    <row r="27" spans="1:9" x14ac:dyDescent="0.5">
      <c r="A27" s="71">
        <v>13</v>
      </c>
      <c r="B27" s="49" t="s">
        <v>392</v>
      </c>
      <c r="C27" s="46">
        <v>11700</v>
      </c>
      <c r="D27" s="46">
        <v>11700</v>
      </c>
      <c r="E27" s="11" t="s">
        <v>22</v>
      </c>
      <c r="F27" s="11" t="s">
        <v>132</v>
      </c>
      <c r="G27" s="11" t="s">
        <v>132</v>
      </c>
      <c r="H27" s="26" t="s">
        <v>28</v>
      </c>
      <c r="I27" s="7" t="s">
        <v>411</v>
      </c>
    </row>
    <row r="28" spans="1:9" x14ac:dyDescent="0.5">
      <c r="A28" s="29"/>
      <c r="B28" s="12"/>
      <c r="C28" s="36"/>
      <c r="D28" s="36"/>
      <c r="E28" s="14"/>
      <c r="F28" s="14">
        <v>11700</v>
      </c>
      <c r="G28" s="14">
        <v>11700</v>
      </c>
      <c r="H28" s="57"/>
      <c r="I28" s="51">
        <v>244127</v>
      </c>
    </row>
    <row r="29" spans="1:9" x14ac:dyDescent="0.5">
      <c r="A29" s="26">
        <v>14</v>
      </c>
      <c r="B29" s="27" t="s">
        <v>393</v>
      </c>
      <c r="C29" s="28">
        <v>10200</v>
      </c>
      <c r="D29" s="58">
        <v>10200</v>
      </c>
      <c r="E29" s="59" t="s">
        <v>22</v>
      </c>
      <c r="F29" s="59" t="s">
        <v>166</v>
      </c>
      <c r="G29" s="59" t="s">
        <v>166</v>
      </c>
      <c r="H29" s="26" t="s">
        <v>28</v>
      </c>
      <c r="I29" s="7" t="s">
        <v>412</v>
      </c>
    </row>
    <row r="30" spans="1:9" x14ac:dyDescent="0.5">
      <c r="A30" s="29"/>
      <c r="B30" s="37"/>
      <c r="C30" s="37"/>
      <c r="D30" s="56"/>
      <c r="E30" s="14"/>
      <c r="F30" s="14">
        <v>10200</v>
      </c>
      <c r="G30" s="14">
        <v>10200</v>
      </c>
      <c r="H30" s="57"/>
      <c r="I30" s="51">
        <v>244131</v>
      </c>
    </row>
    <row r="31" spans="1:9" x14ac:dyDescent="0.5">
      <c r="D31" s="64"/>
    </row>
  </sheetData>
  <mergeCells count="1">
    <mergeCell ref="A1:I1"/>
  </mergeCells>
  <pageMargins left="0.19685039370078741" right="0.11811023622047245" top="0.15748031496062992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9</vt:i4>
      </vt:variant>
    </vt:vector>
  </HeadingPairs>
  <TitlesOfParts>
    <vt:vector size="22" baseType="lpstr">
      <vt:lpstr>o12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ก.ย.68!Print_Titles</vt:lpstr>
      <vt:lpstr>ต.ค.67!Print_Titles</vt:lpstr>
      <vt:lpstr>พ.ค.68!Print_Titles</vt:lpstr>
      <vt:lpstr>พ.ย.67!Print_Titles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ASUS_AIO17_64</cp:lastModifiedBy>
  <cp:lastPrinted>2026-06-17T02:48:25Z</cp:lastPrinted>
  <dcterms:created xsi:type="dcterms:W3CDTF">2026-06-10T03:48:50Z</dcterms:created>
  <dcterms:modified xsi:type="dcterms:W3CDTF">2026-06-17T02:51:16Z</dcterms:modified>
</cp:coreProperties>
</file>